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sults" sheetId="1" r:id="rId1"/>
    <sheet name="Events" sheetId="2" state="hidden" r:id="rId2"/>
    <sheet name="Jells Relay" sheetId="3" state="hidden" r:id="rId3"/>
  </sheets>
  <definedNames>
    <definedName name="Excel_BuiltIn_Print_Area_2">#REF!</definedName>
    <definedName name="Excel_BuiltIn_Print_Area_5">"$#REF!.$A$1:$K$21"</definedName>
    <definedName name="Excel_BuiltIn_Print_Area_6">"$#REF!.$B$1:$K$23"</definedName>
    <definedName name="Excel_BuiltIn_Print_Titles_1">'Results'!$A$1:$IF$2</definedName>
    <definedName name="_xlnm.Print_Area" localSheetId="1">'Events'!$A$1:$U$106</definedName>
    <definedName name="_xlnm.Print_Area" localSheetId="0">'Results'!$A$1:$F$128</definedName>
    <definedName name="_xlnm.Print_Titles" localSheetId="1">'Events'!$1:$2</definedName>
    <definedName name="_xlnm.Print_Titles" localSheetId="0">'Results'!$1:$2</definedName>
  </definedNames>
  <calcPr fullCalcOnLoad="1"/>
</workbook>
</file>

<file path=xl/sharedStrings.xml><?xml version="1.0" encoding="utf-8"?>
<sst xmlns="http://schemas.openxmlformats.org/spreadsheetml/2006/main" count="561" uniqueCount="299">
  <si>
    <t>Athletics Waverley – 1966 Winter Season Results</t>
  </si>
  <si>
    <t>Sandown</t>
  </si>
  <si>
    <t>No. of runs</t>
  </si>
  <si>
    <t>Time</t>
  </si>
  <si>
    <t>Place</t>
  </si>
  <si>
    <t>Male u/17</t>
  </si>
  <si>
    <t>3 mile h'cap</t>
  </si>
  <si>
    <t>Relays (1.93 miles)</t>
  </si>
  <si>
    <t>Male u/15</t>
  </si>
  <si>
    <t>No. of finishers</t>
  </si>
  <si>
    <t>No. of Waverley runners</t>
  </si>
  <si>
    <t>TEAM RESULTS</t>
  </si>
  <si>
    <t>Men</t>
  </si>
  <si>
    <t>U/17</t>
  </si>
  <si>
    <t>U/15</t>
  </si>
  <si>
    <r>
      <t>5</t>
    </r>
    <r>
      <rPr>
        <vertAlign val="superscript"/>
        <sz val="10"/>
        <rFont val="Arial"/>
        <family val="2"/>
      </rPr>
      <t>th</t>
    </r>
  </si>
  <si>
    <t>Athletics Waverley - 2012 Winter Season Availability</t>
  </si>
  <si>
    <t>Waverley</t>
  </si>
  <si>
    <t>Jells Park</t>
  </si>
  <si>
    <t>Balnarring</t>
  </si>
  <si>
    <t>Flemington</t>
  </si>
  <si>
    <t>Ballarat</t>
  </si>
  <si>
    <t>Brimbank</t>
  </si>
  <si>
    <t>Bendigo</t>
  </si>
  <si>
    <t>Bundoora</t>
  </si>
  <si>
    <t>Burnley</t>
  </si>
  <si>
    <t>Tan</t>
  </si>
  <si>
    <t>Seasons</t>
  </si>
  <si>
    <t>3K</t>
  </si>
  <si>
    <t>Mobile</t>
  </si>
  <si>
    <t>DOB</t>
  </si>
  <si>
    <t>Age Grp</t>
  </si>
  <si>
    <t>Reg</t>
  </si>
  <si>
    <t>Ticket</t>
  </si>
  <si>
    <t>CC Relays 6K</t>
  </si>
  <si>
    <t>CC 8K</t>
  </si>
  <si>
    <t>Road 10K</t>
  </si>
  <si>
    <t>Road 15K</t>
  </si>
  <si>
    <t>CC 16K</t>
  </si>
  <si>
    <t>Ekiden Relay</t>
  </si>
  <si>
    <t>CC 12K</t>
  </si>
  <si>
    <t>Road Relays 6.2K</t>
  </si>
  <si>
    <t>1/2 Mara</t>
  </si>
  <si>
    <t>Relay</t>
  </si>
  <si>
    <t>Male Open</t>
  </si>
  <si>
    <t>Stephen Paine</t>
  </si>
  <si>
    <t>0413 343 561</t>
  </si>
  <si>
    <t>20.2.74</t>
  </si>
  <si>
    <t>Y</t>
  </si>
  <si>
    <t>James Atkinson</t>
  </si>
  <si>
    <t>0404 840 500</t>
  </si>
  <si>
    <t>17.1.66</t>
  </si>
  <si>
    <t>45+</t>
  </si>
  <si>
    <t>Andrew Coles</t>
  </si>
  <si>
    <t>0413 233 328</t>
  </si>
  <si>
    <t>27.4.78</t>
  </si>
  <si>
    <t>David Venour</t>
  </si>
  <si>
    <t>9874 5439</t>
  </si>
  <si>
    <t>12.4.69</t>
  </si>
  <si>
    <t>40+</t>
  </si>
  <si>
    <t>N</t>
  </si>
  <si>
    <t>Greg Barton</t>
  </si>
  <si>
    <t>0432 305 628</t>
  </si>
  <si>
    <t>50+</t>
  </si>
  <si>
    <t>Steven Williams</t>
  </si>
  <si>
    <t>0439 898 668</t>
  </si>
  <si>
    <t>9.8.71</t>
  </si>
  <si>
    <t>Anthony Lee</t>
  </si>
  <si>
    <t>0433 802 432</t>
  </si>
  <si>
    <t>17.10.69</t>
  </si>
  <si>
    <t>Shane Fielding</t>
  </si>
  <si>
    <t>0418 138 314</t>
  </si>
  <si>
    <t>30.5.66</t>
  </si>
  <si>
    <t>Rohan Claffey</t>
  </si>
  <si>
    <t>0419 365 371</t>
  </si>
  <si>
    <t>Martin Spiteri</t>
  </si>
  <si>
    <t>0418 420 609</t>
  </si>
  <si>
    <t>25.4.71</t>
  </si>
  <si>
    <t>Tony George</t>
  </si>
  <si>
    <t>0438 016 846</t>
  </si>
  <si>
    <t>21.4.63</t>
  </si>
  <si>
    <t>Nick Paine</t>
  </si>
  <si>
    <t>0414 522 448</t>
  </si>
  <si>
    <t>James McEniry</t>
  </si>
  <si>
    <t>0422 235 433</t>
  </si>
  <si>
    <t>17.8.70</t>
  </si>
  <si>
    <t>Michael Rafferty</t>
  </si>
  <si>
    <t>0404 889 179</t>
  </si>
  <si>
    <t>20.8.63</t>
  </si>
  <si>
    <t>Michael Harvey</t>
  </si>
  <si>
    <t>0422 879 262</t>
  </si>
  <si>
    <t>5.12.62</t>
  </si>
  <si>
    <t>Matt Zonneveldt</t>
  </si>
  <si>
    <t>0433 665 315</t>
  </si>
  <si>
    <t>Ewen Vowels</t>
  </si>
  <si>
    <t>0432 554 415</t>
  </si>
  <si>
    <t>Aaron Nitschke</t>
  </si>
  <si>
    <t>Glenn Goodman</t>
  </si>
  <si>
    <t>0417 500 513</t>
  </si>
  <si>
    <t>26.1.63</t>
  </si>
  <si>
    <t>Warren Holst</t>
  </si>
  <si>
    <t>0419 988 261</t>
  </si>
  <si>
    <t>19.9.61</t>
  </si>
  <si>
    <t>Christopher Knott</t>
  </si>
  <si>
    <t>0447 082 991</t>
  </si>
  <si>
    <t>25.9.64</t>
  </si>
  <si>
    <t>Craig Sanford</t>
  </si>
  <si>
    <t>0416 052 115</t>
  </si>
  <si>
    <t>31.8.68</t>
  </si>
  <si>
    <t>Hugh Hunter</t>
  </si>
  <si>
    <t>0450 390 716</t>
  </si>
  <si>
    <t>Craig Couper</t>
  </si>
  <si>
    <t>0423 905 111</t>
  </si>
  <si>
    <t>13.10.59</t>
  </si>
  <si>
    <t>Tim Albiston</t>
  </si>
  <si>
    <t>0431 154 208</t>
  </si>
  <si>
    <t>14.1.91</t>
  </si>
  <si>
    <t>John Nolan</t>
  </si>
  <si>
    <t>0423 906 394</t>
  </si>
  <si>
    <t>12.1.70</t>
  </si>
  <si>
    <t>Clyde Riddoch</t>
  </si>
  <si>
    <t>0439 902 907</t>
  </si>
  <si>
    <t>25.7.53</t>
  </si>
  <si>
    <t>55+</t>
  </si>
  <si>
    <t>Chris Dunne</t>
  </si>
  <si>
    <t>0409 307 366</t>
  </si>
  <si>
    <t>Robert Carstairs</t>
  </si>
  <si>
    <t>0421 279 927</t>
  </si>
  <si>
    <t>15.10.82</t>
  </si>
  <si>
    <t>Greg Carstairs</t>
  </si>
  <si>
    <t>0421 688 544</t>
  </si>
  <si>
    <t>25.9.85</t>
  </si>
  <si>
    <t>Andrew Baxter</t>
  </si>
  <si>
    <t>Tim Hassett</t>
  </si>
  <si>
    <t>0431 727 293</t>
  </si>
  <si>
    <t>28.4.90</t>
  </si>
  <si>
    <t>Yohan Amerasekera</t>
  </si>
  <si>
    <t>26.9.72</t>
  </si>
  <si>
    <t>Matt Sandilands</t>
  </si>
  <si>
    <t>0435 108 217</t>
  </si>
  <si>
    <t>22.1.74</t>
  </si>
  <si>
    <t>Jeremy Nagle</t>
  </si>
  <si>
    <t>Naveen Tenneti</t>
  </si>
  <si>
    <t>0413 163 504</t>
  </si>
  <si>
    <t>19.7.90</t>
  </si>
  <si>
    <t>Greg Raines</t>
  </si>
  <si>
    <t>0418 823 350</t>
  </si>
  <si>
    <t>22.1.75</t>
  </si>
  <si>
    <t>Troy Williams</t>
  </si>
  <si>
    <t>0488 458 235</t>
  </si>
  <si>
    <t>5.1.72</t>
  </si>
  <si>
    <t>Steve France</t>
  </si>
  <si>
    <t>0406 015 483</t>
  </si>
  <si>
    <t>REMOVE</t>
  </si>
  <si>
    <t>Selim Ahmed</t>
  </si>
  <si>
    <t>Aaron Little</t>
  </si>
  <si>
    <t>0414 473 164</t>
  </si>
  <si>
    <t>16.3.76</t>
  </si>
  <si>
    <t>John Hand</t>
  </si>
  <si>
    <t>0425 762 680</t>
  </si>
  <si>
    <t>27.12.63</t>
  </si>
  <si>
    <t>Sam Dermoudy</t>
  </si>
  <si>
    <t>Male U20</t>
  </si>
  <si>
    <t>4K</t>
  </si>
  <si>
    <t>10K</t>
  </si>
  <si>
    <t>5K</t>
  </si>
  <si>
    <t>6K</t>
  </si>
  <si>
    <t>8K</t>
  </si>
  <si>
    <t>Rick Whitehead</t>
  </si>
  <si>
    <t>0433 306 604</t>
  </si>
  <si>
    <t>29.4.93</t>
  </si>
  <si>
    <t>James Wong</t>
  </si>
  <si>
    <t>0431 604 373</t>
  </si>
  <si>
    <t>28.6.93</t>
  </si>
  <si>
    <t>Male U18</t>
  </si>
  <si>
    <t>3.1K</t>
  </si>
  <si>
    <t>Ganesha Muthia</t>
  </si>
  <si>
    <t>0408 110 102</t>
  </si>
  <si>
    <t>11.1.96</t>
  </si>
  <si>
    <t>Male U16</t>
  </si>
  <si>
    <t>Nicholas Thomas</t>
  </si>
  <si>
    <t>0409 856 104</t>
  </si>
  <si>
    <t>16.2.97</t>
  </si>
  <si>
    <t>Mukund Premkumar</t>
  </si>
  <si>
    <t>0419 397 807</t>
  </si>
  <si>
    <t>Konrad Debicki</t>
  </si>
  <si>
    <t>0457 002 376</t>
  </si>
  <si>
    <t>Chris Wilson</t>
  </si>
  <si>
    <t>Cillian Jansen</t>
  </si>
  <si>
    <t>Patrick Ziguras</t>
  </si>
  <si>
    <t>0417 568 606</t>
  </si>
  <si>
    <t>18.4.97</t>
  </si>
  <si>
    <t>James Lee Burman</t>
  </si>
  <si>
    <t>0403 304 328</t>
  </si>
  <si>
    <t>15.7.96</t>
  </si>
  <si>
    <t>James Lee Bowman</t>
  </si>
  <si>
    <t>Male U14</t>
  </si>
  <si>
    <t>2K</t>
  </si>
  <si>
    <t>Female Open</t>
  </si>
  <si>
    <t>CC 4K</t>
  </si>
  <si>
    <t>CC 6K</t>
  </si>
  <si>
    <t>Coliban Relay</t>
  </si>
  <si>
    <t>Kirsten Jackson</t>
  </si>
  <si>
    <t>0425 713 560</t>
  </si>
  <si>
    <t>16.11.69</t>
  </si>
  <si>
    <t>Martine Parsons</t>
  </si>
  <si>
    <t>0412 540 807</t>
  </si>
  <si>
    <t>Nickie Scriven</t>
  </si>
  <si>
    <t>0419 422 261</t>
  </si>
  <si>
    <t>8.11.72</t>
  </si>
  <si>
    <t>Uma Muthia</t>
  </si>
  <si>
    <t>0439 388 665</t>
  </si>
  <si>
    <t>10.9.90</t>
  </si>
  <si>
    <t>Janice Marston</t>
  </si>
  <si>
    <t>0401 213 500</t>
  </si>
  <si>
    <t>18.11.65</t>
  </si>
  <si>
    <t>Sally Lim</t>
  </si>
  <si>
    <t>0409 308 261</t>
  </si>
  <si>
    <t>21.11.67</t>
  </si>
  <si>
    <t>Sally Atkinson</t>
  </si>
  <si>
    <t>Simone Albiston</t>
  </si>
  <si>
    <t>0418 591 438</t>
  </si>
  <si>
    <t>17.2.66</t>
  </si>
  <si>
    <t>Niamh O'Reilley</t>
  </si>
  <si>
    <t>Jo Molnar</t>
  </si>
  <si>
    <t>0422 162 022</t>
  </si>
  <si>
    <t>3.9.61</t>
  </si>
  <si>
    <t>Y?</t>
  </si>
  <si>
    <t>Anissa Muthia</t>
  </si>
  <si>
    <t>0400 147 162</t>
  </si>
  <si>
    <t>4.11.91</t>
  </si>
  <si>
    <t>Julia Orzeszko</t>
  </si>
  <si>
    <t>0405 507 849</t>
  </si>
  <si>
    <t>Juanita Kallergis</t>
  </si>
  <si>
    <t>0418 365 293</t>
  </si>
  <si>
    <t>19.12.79</t>
  </si>
  <si>
    <t>Juanita Liston</t>
  </si>
  <si>
    <t>Madeleine Pape</t>
  </si>
  <si>
    <t>0421 768 575</t>
  </si>
  <si>
    <t>24.2.84</t>
  </si>
  <si>
    <t>Emma Bellenger</t>
  </si>
  <si>
    <t>0423 194 803</t>
  </si>
  <si>
    <t>Bree Bartlett</t>
  </si>
  <si>
    <t>0433 702 872</t>
  </si>
  <si>
    <t>30.1.89</t>
  </si>
  <si>
    <t>Mai Le</t>
  </si>
  <si>
    <t>0413 078 804</t>
  </si>
  <si>
    <t>24.8.73</t>
  </si>
  <si>
    <t>Female U20</t>
  </si>
  <si>
    <t>Georgia Brock</t>
  </si>
  <si>
    <t>0413 240 108</t>
  </si>
  <si>
    <t>22.5.93</t>
  </si>
  <si>
    <t>May Teh Yong</t>
  </si>
  <si>
    <t>0424 752 617</t>
  </si>
  <si>
    <t>27.10.93</t>
  </si>
  <si>
    <t>Seema Muthia</t>
  </si>
  <si>
    <t>0433 115 838</t>
  </si>
  <si>
    <t>26.2.94</t>
  </si>
  <si>
    <t>Dani Trowell</t>
  </si>
  <si>
    <t>0430 580 094</t>
  </si>
  <si>
    <t>30.6.93</t>
  </si>
  <si>
    <t>Female U18</t>
  </si>
  <si>
    <t>Vanessa Diep</t>
  </si>
  <si>
    <t>0434 198 128</t>
  </si>
  <si>
    <t>17.3.95</t>
  </si>
  <si>
    <t>Bridget Albiston</t>
  </si>
  <si>
    <t>19.4.96</t>
  </si>
  <si>
    <t>Female U16</t>
  </si>
  <si>
    <t>Female U14</t>
  </si>
  <si>
    <t>Jells Park Cross Country Relays</t>
  </si>
  <si>
    <t>Saturday 21 April 12:30pm</t>
  </si>
  <si>
    <t>Men Div 1  6x6K</t>
  </si>
  <si>
    <t>DNF</t>
  </si>
  <si>
    <t>Men 40+  3x6K</t>
  </si>
  <si>
    <t>4th of 11</t>
  </si>
  <si>
    <t>Men Div 3  5x6K</t>
  </si>
  <si>
    <t>12th of 16</t>
  </si>
  <si>
    <t>Stevie Williams</t>
  </si>
  <si>
    <t>Chris Knott</t>
  </si>
  <si>
    <t>Men U16 3x3K 1pm</t>
  </si>
  <si>
    <t>5th of 16</t>
  </si>
  <si>
    <t>Men Div 5  4x6K</t>
  </si>
  <si>
    <t>9th of 11</t>
  </si>
  <si>
    <t>Men Div 6  4x6K</t>
  </si>
  <si>
    <t>10th of 12</t>
  </si>
  <si>
    <t>Women Div 2  4x6K</t>
  </si>
  <si>
    <t>12th of 14</t>
  </si>
  <si>
    <t>Women U20  3x3K 1pm</t>
  </si>
  <si>
    <t>3rd of 8</t>
  </si>
  <si>
    <t>Michael McAleer</t>
  </si>
  <si>
    <t>Michael Brown</t>
  </si>
  <si>
    <t>Geoff Wood-Bradley</t>
  </si>
  <si>
    <t>Peter Allsop</t>
  </si>
  <si>
    <t xml:space="preserve">4th </t>
  </si>
  <si>
    <t xml:space="preserve">31st </t>
  </si>
  <si>
    <t>Michael Dooley</t>
  </si>
  <si>
    <t>Barry Simpson</t>
  </si>
  <si>
    <t>Neville Wood-Bradley</t>
  </si>
  <si>
    <t>12.03 (or 12.33?)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</si>
</sst>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 mmmm\ yyyy"/>
    <numFmt numFmtId="173" formatCode="#,##0;&quot;&quot;"/>
    <numFmt numFmtId="174" formatCode="dd\ mmm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24"/>
      <name val="Arial"/>
      <family val="2"/>
    </font>
    <font>
      <b/>
      <u val="single"/>
      <sz val="30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1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Border="1" applyAlignment="1">
      <alignment horizontal="right"/>
    </xf>
    <xf numFmtId="0" fontId="0" fillId="24" borderId="0" xfId="0" applyFill="1" applyBorder="1" applyAlignment="1">
      <alignment horizontal="right"/>
    </xf>
    <xf numFmtId="0" fontId="0" fillId="24" borderId="0" xfId="0" applyFill="1" applyBorder="1" applyAlignment="1">
      <alignment/>
    </xf>
    <xf numFmtId="0" fontId="18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20" fillId="24" borderId="10" xfId="0" applyFont="1" applyFill="1" applyBorder="1" applyAlignment="1">
      <alignment horizontal="center" vertical="center" wrapText="1"/>
    </xf>
    <xf numFmtId="2" fontId="0" fillId="24" borderId="11" xfId="0" applyNumberFormat="1" applyFill="1" applyBorder="1" applyAlignment="1">
      <alignment horizontal="right" vertical="center" wrapText="1"/>
    </xf>
    <xf numFmtId="0" fontId="0" fillId="24" borderId="12" xfId="0" applyFill="1" applyBorder="1" applyAlignment="1">
      <alignment horizontal="right" vertical="center"/>
    </xf>
    <xf numFmtId="0" fontId="0" fillId="24" borderId="12" xfId="0" applyFill="1" applyBorder="1" applyAlignment="1">
      <alignment horizontal="right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right" vertical="center" wrapText="1"/>
    </xf>
    <xf numFmtId="0" fontId="0" fillId="24" borderId="0" xfId="0" applyFill="1" applyAlignment="1">
      <alignment horizontal="right" wrapText="1"/>
    </xf>
    <xf numFmtId="172" fontId="0" fillId="24" borderId="13" xfId="0" applyNumberFormat="1" applyFill="1" applyBorder="1" applyAlignment="1">
      <alignment horizontal="right"/>
    </xf>
    <xf numFmtId="172" fontId="0" fillId="24" borderId="0" xfId="0" applyNumberFormat="1" applyFill="1" applyBorder="1" applyAlignment="1">
      <alignment horizontal="right"/>
    </xf>
    <xf numFmtId="172" fontId="0" fillId="24" borderId="14" xfId="0" applyNumberFormat="1" applyFill="1" applyBorder="1" applyAlignment="1">
      <alignment horizontal="right"/>
    </xf>
    <xf numFmtId="172" fontId="0" fillId="24" borderId="14" xfId="0" applyNumberFormat="1" applyFill="1" applyBorder="1" applyAlignment="1">
      <alignment horizontal="center"/>
    </xf>
    <xf numFmtId="172" fontId="0" fillId="24" borderId="0" xfId="0" applyNumberFormat="1" applyFill="1" applyAlignment="1">
      <alignment/>
    </xf>
    <xf numFmtId="172" fontId="0" fillId="24" borderId="0" xfId="0" applyNumberFormat="1" applyFill="1" applyAlignment="1">
      <alignment horizontal="right"/>
    </xf>
    <xf numFmtId="0" fontId="0" fillId="24" borderId="15" xfId="0" applyFill="1" applyBorder="1" applyAlignment="1">
      <alignment horizontal="right"/>
    </xf>
    <xf numFmtId="2" fontId="0" fillId="24" borderId="16" xfId="0" applyNumberFormat="1" applyFont="1" applyFill="1" applyBorder="1" applyAlignment="1">
      <alignment horizontal="right"/>
    </xf>
    <xf numFmtId="0" fontId="0" fillId="24" borderId="17" xfId="0" applyFont="1" applyFill="1" applyBorder="1" applyAlignment="1">
      <alignment horizontal="right"/>
    </xf>
    <xf numFmtId="0" fontId="0" fillId="24" borderId="17" xfId="0" applyFill="1" applyBorder="1" applyAlignment="1">
      <alignment horizontal="center"/>
    </xf>
    <xf numFmtId="0" fontId="0" fillId="24" borderId="0" xfId="0" applyFill="1" applyAlignment="1">
      <alignment horizontal="right"/>
    </xf>
    <xf numFmtId="0" fontId="21" fillId="24" borderId="13" xfId="0" applyFont="1" applyFill="1" applyBorder="1" applyAlignment="1">
      <alignment/>
    </xf>
    <xf numFmtId="0" fontId="0" fillId="24" borderId="13" xfId="0" applyFill="1" applyBorder="1" applyAlignment="1">
      <alignment/>
    </xf>
    <xf numFmtId="0" fontId="21" fillId="24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172" fontId="0" fillId="0" borderId="18" xfId="0" applyNumberFormat="1" applyBorder="1" applyAlignment="1">
      <alignment/>
    </xf>
    <xf numFmtId="172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0" fontId="0" fillId="24" borderId="0" xfId="0" applyFill="1" applyAlignment="1">
      <alignment horizontal="center"/>
    </xf>
    <xf numFmtId="2" fontId="0" fillId="24" borderId="0" xfId="0" applyNumberFormat="1" applyFill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18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/>
    </xf>
    <xf numFmtId="0" fontId="20" fillId="24" borderId="19" xfId="0" applyFont="1" applyFill="1" applyBorder="1" applyAlignment="1">
      <alignment horizontal="center" vertical="center" wrapText="1"/>
    </xf>
    <xf numFmtId="2" fontId="0" fillId="24" borderId="11" xfId="0" applyNumberFormat="1" applyFont="1" applyFill="1" applyBorder="1" applyAlignment="1">
      <alignment horizontal="center" vertical="center" wrapText="1"/>
    </xf>
    <xf numFmtId="2" fontId="0" fillId="24" borderId="11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right"/>
    </xf>
    <xf numFmtId="0" fontId="25" fillId="24" borderId="13" xfId="0" applyFont="1" applyFill="1" applyBorder="1" applyAlignment="1">
      <alignment horizontal="center"/>
    </xf>
    <xf numFmtId="174" fontId="25" fillId="24" borderId="0" xfId="0" applyNumberFormat="1" applyFont="1" applyFill="1" applyBorder="1" applyAlignment="1">
      <alignment horizontal="center"/>
    </xf>
    <xf numFmtId="0" fontId="25" fillId="24" borderId="13" xfId="0" applyFont="1" applyFill="1" applyBorder="1" applyAlignment="1">
      <alignment horizontal="right"/>
    </xf>
    <xf numFmtId="0" fontId="25" fillId="24" borderId="0" xfId="0" applyFont="1" applyFill="1" applyBorder="1" applyAlignment="1">
      <alignment horizontal="right"/>
    </xf>
    <xf numFmtId="0" fontId="25" fillId="24" borderId="0" xfId="0" applyFont="1" applyFill="1" applyAlignment="1">
      <alignment/>
    </xf>
    <xf numFmtId="0" fontId="25" fillId="24" borderId="0" xfId="0" applyFont="1" applyFill="1" applyAlignment="1">
      <alignment horizontal="right"/>
    </xf>
    <xf numFmtId="0" fontId="21" fillId="24" borderId="20" xfId="0" applyFont="1" applyFill="1" applyBorder="1" applyAlignment="1">
      <alignment/>
    </xf>
    <xf numFmtId="0" fontId="26" fillId="24" borderId="15" xfId="0" applyFont="1" applyFill="1" applyBorder="1" applyAlignment="1">
      <alignment/>
    </xf>
    <xf numFmtId="0" fontId="25" fillId="24" borderId="15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0" fontId="25" fillId="24" borderId="15" xfId="0" applyFont="1" applyFill="1" applyBorder="1" applyAlignment="1">
      <alignment/>
    </xf>
    <xf numFmtId="0" fontId="25" fillId="11" borderId="15" xfId="0" applyFont="1" applyFill="1" applyBorder="1" applyAlignment="1">
      <alignment/>
    </xf>
    <xf numFmtId="0" fontId="25" fillId="25" borderId="15" xfId="0" applyFont="1" applyFill="1" applyBorder="1" applyAlignment="1">
      <alignment horizontal="center"/>
    </xf>
    <xf numFmtId="0" fontId="0" fillId="17" borderId="0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13" xfId="0" applyFill="1" applyBorder="1" applyAlignment="1">
      <alignment horizontal="center"/>
    </xf>
    <xf numFmtId="0" fontId="26" fillId="24" borderId="20" xfId="0" applyFont="1" applyFill="1" applyBorder="1" applyAlignment="1">
      <alignment/>
    </xf>
    <xf numFmtId="0" fontId="26" fillId="24" borderId="13" xfId="0" applyFont="1" applyFill="1" applyBorder="1" applyAlignment="1">
      <alignment horizontal="center"/>
    </xf>
    <xf numFmtId="2" fontId="25" fillId="24" borderId="0" xfId="0" applyNumberFormat="1" applyFont="1" applyFill="1" applyBorder="1" applyAlignment="1">
      <alignment horizontal="center"/>
    </xf>
    <xf numFmtId="0" fontId="26" fillId="24" borderId="13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25" fillId="24" borderId="21" xfId="0" applyFont="1" applyFill="1" applyBorder="1" applyAlignment="1">
      <alignment/>
    </xf>
    <xf numFmtId="2" fontId="25" fillId="24" borderId="16" xfId="0" applyNumberFormat="1" applyFont="1" applyFill="1" applyBorder="1" applyAlignment="1">
      <alignment horizontal="center"/>
    </xf>
    <xf numFmtId="0" fontId="25" fillId="24" borderId="20" xfId="0" applyFont="1" applyFill="1" applyBorder="1" applyAlignment="1">
      <alignment/>
    </xf>
    <xf numFmtId="0" fontId="25" fillId="24" borderId="13" xfId="0" applyFont="1" applyFill="1" applyBorder="1" applyAlignment="1">
      <alignment/>
    </xf>
    <xf numFmtId="1" fontId="25" fillId="24" borderId="21" xfId="0" applyNumberFormat="1" applyFont="1" applyFill="1" applyBorder="1" applyAlignment="1">
      <alignment/>
    </xf>
    <xf numFmtId="1" fontId="25" fillId="24" borderId="15" xfId="0" applyNumberFormat="1" applyFont="1" applyFill="1" applyBorder="1" applyAlignment="1">
      <alignment horizontal="center"/>
    </xf>
    <xf numFmtId="1" fontId="25" fillId="0" borderId="15" xfId="0" applyNumberFormat="1" applyFont="1" applyFill="1" applyBorder="1" applyAlignment="1">
      <alignment horizontal="center"/>
    </xf>
    <xf numFmtId="1" fontId="25" fillId="0" borderId="16" xfId="0" applyNumberFormat="1" applyFont="1" applyFill="1" applyBorder="1" applyAlignment="1">
      <alignment horizontal="center"/>
    </xf>
    <xf numFmtId="1" fontId="25" fillId="24" borderId="16" xfId="0" applyNumberFormat="1" applyFont="1" applyFill="1" applyBorder="1" applyAlignment="1">
      <alignment horizontal="center"/>
    </xf>
    <xf numFmtId="1" fontId="25" fillId="24" borderId="0" xfId="0" applyNumberFormat="1" applyFont="1" applyFill="1" applyBorder="1" applyAlignment="1">
      <alignment/>
    </xf>
    <xf numFmtId="1" fontId="25" fillId="25" borderId="15" xfId="0" applyNumberFormat="1" applyFont="1" applyFill="1" applyBorder="1" applyAlignment="1">
      <alignment horizontal="center"/>
    </xf>
    <xf numFmtId="1" fontId="25" fillId="11" borderId="21" xfId="0" applyNumberFormat="1" applyFont="1" applyFill="1" applyBorder="1" applyAlignment="1">
      <alignment/>
    </xf>
    <xf numFmtId="0" fontId="25" fillId="17" borderId="0" xfId="0" applyFont="1" applyFill="1" applyBorder="1" applyAlignment="1">
      <alignment/>
    </xf>
    <xf numFmtId="0" fontId="27" fillId="24" borderId="0" xfId="0" applyFont="1" applyFill="1" applyAlignment="1">
      <alignment/>
    </xf>
    <xf numFmtId="0" fontId="27" fillId="24" borderId="13" xfId="0" applyFont="1" applyFill="1" applyBorder="1" applyAlignment="1">
      <alignment horizontal="center"/>
    </xf>
    <xf numFmtId="2" fontId="25" fillId="24" borderId="0" xfId="0" applyNumberFormat="1" applyFont="1" applyFill="1" applyAlignment="1">
      <alignment horizontal="center"/>
    </xf>
    <xf numFmtId="0" fontId="25" fillId="24" borderId="0" xfId="0" applyFont="1" applyFill="1" applyBorder="1" applyAlignment="1">
      <alignment horizontal="center"/>
    </xf>
    <xf numFmtId="0" fontId="25" fillId="24" borderId="19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right" vertical="center" wrapText="1"/>
    </xf>
    <xf numFmtId="0" fontId="25" fillId="24" borderId="0" xfId="0" applyFont="1" applyFill="1" applyAlignment="1">
      <alignment horizontal="right" wrapText="1"/>
    </xf>
    <xf numFmtId="1" fontId="25" fillId="24" borderId="0" xfId="0" applyNumberFormat="1" applyFont="1" applyFill="1" applyAlignment="1">
      <alignment/>
    </xf>
    <xf numFmtId="1" fontId="25" fillId="24" borderId="15" xfId="0" applyNumberFormat="1" applyFont="1" applyFill="1" applyBorder="1" applyAlignment="1">
      <alignment/>
    </xf>
    <xf numFmtId="1" fontId="0" fillId="24" borderId="0" xfId="0" applyNumberFormat="1" applyFill="1" applyBorder="1" applyAlignment="1">
      <alignment horizontal="center"/>
    </xf>
    <xf numFmtId="0" fontId="0" fillId="24" borderId="0" xfId="0" applyFont="1" applyFill="1" applyAlignment="1">
      <alignment horizontal="center"/>
    </xf>
    <xf numFmtId="0" fontId="28" fillId="0" borderId="0" xfId="0" applyFont="1" applyAlignment="1">
      <alignment/>
    </xf>
    <xf numFmtId="0" fontId="29" fillId="26" borderId="0" xfId="0" applyFont="1" applyFill="1" applyAlignment="1">
      <alignment/>
    </xf>
    <xf numFmtId="0" fontId="29" fillId="26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Alignment="1">
      <alignment/>
    </xf>
    <xf numFmtId="4" fontId="29" fillId="26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/>
    </xf>
    <xf numFmtId="4" fontId="0" fillId="0" borderId="0" xfId="0" applyNumberFormat="1" applyFont="1" applyAlignment="1">
      <alignment/>
    </xf>
    <xf numFmtId="0" fontId="21" fillId="24" borderId="22" xfId="0" applyFont="1" applyFill="1" applyBorder="1" applyAlignment="1">
      <alignment/>
    </xf>
    <xf numFmtId="2" fontId="0" fillId="24" borderId="23" xfId="0" applyNumberFormat="1" applyFont="1" applyFill="1" applyBorder="1" applyAlignment="1">
      <alignment horizontal="left"/>
    </xf>
    <xf numFmtId="0" fontId="0" fillId="24" borderId="24" xfId="0" applyFill="1" applyBorder="1" applyAlignment="1">
      <alignment horizontal="right"/>
    </xf>
    <xf numFmtId="0" fontId="0" fillId="24" borderId="24" xfId="0" applyFill="1" applyBorder="1" applyAlignment="1">
      <alignment horizontal="center"/>
    </xf>
    <xf numFmtId="0" fontId="0" fillId="24" borderId="25" xfId="0" applyFill="1" applyBorder="1" applyAlignment="1">
      <alignment/>
    </xf>
    <xf numFmtId="2" fontId="0" fillId="24" borderId="26" xfId="0" applyNumberFormat="1" applyFill="1" applyBorder="1" applyAlignment="1">
      <alignment horizontal="right"/>
    </xf>
    <xf numFmtId="0" fontId="0" fillId="24" borderId="27" xfId="0" applyFill="1" applyBorder="1" applyAlignment="1">
      <alignment horizontal="right"/>
    </xf>
    <xf numFmtId="1" fontId="0" fillId="24" borderId="27" xfId="0" applyNumberFormat="1" applyFill="1" applyBorder="1" applyAlignment="1">
      <alignment horizontal="center"/>
    </xf>
    <xf numFmtId="0" fontId="0" fillId="24" borderId="25" xfId="0" applyFont="1" applyFill="1" applyBorder="1" applyAlignment="1">
      <alignment horizontal="center"/>
    </xf>
    <xf numFmtId="1" fontId="0" fillId="0" borderId="27" xfId="0" applyNumberFormat="1" applyFill="1" applyBorder="1" applyAlignment="1">
      <alignment horizontal="center"/>
    </xf>
    <xf numFmtId="0" fontId="21" fillId="24" borderId="25" xfId="0" applyFont="1" applyFill="1" applyBorder="1" applyAlignment="1">
      <alignment/>
    </xf>
    <xf numFmtId="2" fontId="0" fillId="24" borderId="26" xfId="0" applyNumberFormat="1" applyFont="1" applyFill="1" applyBorder="1" applyAlignment="1">
      <alignment horizontal="left"/>
    </xf>
    <xf numFmtId="0" fontId="0" fillId="24" borderId="27" xfId="0" applyFill="1" applyBorder="1" applyAlignment="1">
      <alignment horizontal="center"/>
    </xf>
    <xf numFmtId="2" fontId="0" fillId="24" borderId="28" xfId="0" applyNumberFormat="1" applyFill="1" applyBorder="1" applyAlignment="1">
      <alignment horizontal="right"/>
    </xf>
    <xf numFmtId="0" fontId="0" fillId="24" borderId="29" xfId="0" applyFill="1" applyBorder="1" applyAlignment="1">
      <alignment horizontal="right"/>
    </xf>
    <xf numFmtId="0" fontId="0" fillId="24" borderId="29" xfId="0" applyFill="1" applyBorder="1" applyAlignment="1">
      <alignment horizontal="center"/>
    </xf>
    <xf numFmtId="0" fontId="0" fillId="24" borderId="30" xfId="0" applyFill="1" applyBorder="1" applyAlignment="1">
      <alignment/>
    </xf>
    <xf numFmtId="2" fontId="0" fillId="24" borderId="31" xfId="0" applyNumberFormat="1" applyFill="1" applyBorder="1" applyAlignment="1">
      <alignment horizontal="right"/>
    </xf>
    <xf numFmtId="0" fontId="0" fillId="24" borderId="32" xfId="0" applyFill="1" applyBorder="1" applyAlignment="1">
      <alignment horizontal="right"/>
    </xf>
    <xf numFmtId="1" fontId="0" fillId="24" borderId="32" xfId="0" applyNumberFormat="1" applyFill="1" applyBorder="1" applyAlignment="1">
      <alignment horizontal="center"/>
    </xf>
    <xf numFmtId="0" fontId="0" fillId="24" borderId="33" xfId="0" applyFont="1" applyFill="1" applyBorder="1" applyAlignment="1">
      <alignment/>
    </xf>
    <xf numFmtId="173" fontId="0" fillId="24" borderId="34" xfId="0" applyNumberFormat="1" applyFill="1" applyBorder="1" applyAlignment="1">
      <alignment horizontal="right"/>
    </xf>
    <xf numFmtId="173" fontId="0" fillId="24" borderId="33" xfId="0" applyNumberFormat="1" applyFill="1" applyBorder="1" applyAlignment="1">
      <alignment horizontal="right"/>
    </xf>
    <xf numFmtId="0" fontId="0" fillId="0" borderId="35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24" borderId="37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23" fillId="24" borderId="38" xfId="0" applyFont="1" applyFill="1" applyBorder="1" applyAlignment="1">
      <alignment horizontal="center" vertical="center" wrapText="1"/>
    </xf>
    <xf numFmtId="172" fontId="0" fillId="24" borderId="39" xfId="0" applyNumberFormat="1" applyFill="1" applyBorder="1" applyAlignment="1">
      <alignment horizontal="right"/>
    </xf>
    <xf numFmtId="172" fontId="23" fillId="24" borderId="40" xfId="0" applyNumberFormat="1" applyFont="1" applyFill="1" applyBorder="1" applyAlignment="1">
      <alignment horizontal="center"/>
    </xf>
    <xf numFmtId="0" fontId="24" fillId="24" borderId="41" xfId="0" applyFont="1" applyFill="1" applyBorder="1" applyAlignment="1">
      <alignment/>
    </xf>
    <xf numFmtId="0" fontId="23" fillId="24" borderId="42" xfId="0" applyFont="1" applyFill="1" applyBorder="1" applyAlignment="1">
      <alignment horizontal="center"/>
    </xf>
    <xf numFmtId="0" fontId="21" fillId="24" borderId="43" xfId="0" applyFont="1" applyFill="1" applyBorder="1" applyAlignment="1">
      <alignment/>
    </xf>
    <xf numFmtId="0" fontId="0" fillId="0" borderId="44" xfId="0" applyBorder="1" applyAlignment="1">
      <alignment/>
    </xf>
    <xf numFmtId="0" fontId="0" fillId="0" borderId="38" xfId="0" applyBorder="1" applyAlignment="1">
      <alignment/>
    </xf>
    <xf numFmtId="172" fontId="0" fillId="0" borderId="40" xfId="0" applyNumberFormat="1" applyBorder="1" applyAlignment="1">
      <alignment/>
    </xf>
    <xf numFmtId="0" fontId="0" fillId="0" borderId="42" xfId="0" applyBorder="1" applyAlignment="1">
      <alignment/>
    </xf>
    <xf numFmtId="0" fontId="0" fillId="24" borderId="45" xfId="0" applyFont="1" applyFill="1" applyBorder="1" applyAlignment="1">
      <alignment horizontal="center"/>
    </xf>
    <xf numFmtId="2" fontId="0" fillId="24" borderId="28" xfId="0" applyNumberFormat="1" applyFont="1" applyFill="1" applyBorder="1" applyAlignment="1">
      <alignment horizontal="center"/>
    </xf>
    <xf numFmtId="2" fontId="0" fillId="24" borderId="26" xfId="0" applyNumberFormat="1" applyFont="1" applyFill="1" applyBorder="1" applyAlignment="1">
      <alignment horizontal="center"/>
    </xf>
    <xf numFmtId="0" fontId="0" fillId="24" borderId="46" xfId="0" applyFont="1" applyFill="1" applyBorder="1" applyAlignment="1">
      <alignment horizontal="right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24" borderId="49" xfId="0" applyFont="1" applyFill="1" applyBorder="1" applyAlignment="1">
      <alignment horizontal="right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0" xfId="0" applyBorder="1" applyAlignment="1">
      <alignment horizontal="right"/>
    </xf>
    <xf numFmtId="0" fontId="0" fillId="0" borderId="51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2"/>
  <sheetViews>
    <sheetView tabSelected="1" view="pageBreakPreview" zoomScale="60" zoomScaleNormal="60" zoomScalePageLayoutView="0" workbookViewId="0" topLeftCell="A1">
      <pane xSplit="1" topLeftCell="B1" activePane="topRight" state="frozen"/>
      <selection pane="topLeft" activeCell="A1" sqref="A1"/>
      <selection pane="topRight" activeCell="A24" sqref="A24:E25"/>
    </sheetView>
  </sheetViews>
  <sheetFormatPr defaultColWidth="9.140625" defaultRowHeight="12.75"/>
  <cols>
    <col min="1" max="1" width="23.421875" style="1" customWidth="1"/>
    <col min="2" max="2" width="14.57421875" style="2" customWidth="1"/>
    <col min="3" max="3" width="9.140625" style="3" customWidth="1"/>
    <col min="4" max="4" width="15.28125" style="2" customWidth="1"/>
    <col min="5" max="5" width="9.140625" style="3" customWidth="1"/>
    <col min="6" max="6" width="12.57421875" style="4" customWidth="1"/>
    <col min="7" max="12" width="9.140625" style="4" customWidth="1"/>
    <col min="13" max="13" width="10.28125" style="1" customWidth="1"/>
    <col min="14" max="14" width="9.140625" style="1" customWidth="1"/>
    <col min="15" max="15" width="9.57421875" style="1" customWidth="1"/>
    <col min="16" max="16" width="10.28125" style="1" customWidth="1"/>
    <col min="17" max="17" width="10.00390625" style="1" customWidth="1"/>
    <col min="18" max="19" width="9.140625" style="1" customWidth="1"/>
    <col min="20" max="20" width="11.28125" style="1" customWidth="1"/>
    <col min="21" max="241" width="9.140625" style="1" customWidth="1"/>
  </cols>
  <sheetData>
    <row r="1" ht="30">
      <c r="A1" s="5" t="s">
        <v>0</v>
      </c>
    </row>
    <row r="2" ht="17.25" customHeight="1">
      <c r="A2" s="6"/>
    </row>
    <row r="3" spans="1:22" s="13" customFormat="1" ht="18">
      <c r="A3" s="7"/>
      <c r="B3" s="8"/>
      <c r="C3" s="9"/>
      <c r="D3" s="8" t="s">
        <v>1</v>
      </c>
      <c r="E3" s="10"/>
      <c r="F3" s="11" t="s">
        <v>2</v>
      </c>
      <c r="G3" s="12"/>
      <c r="H3" s="12"/>
      <c r="I3" s="12"/>
      <c r="J3" s="12"/>
      <c r="K3" s="12"/>
      <c r="L3" s="12"/>
      <c r="M3" s="1"/>
      <c r="N3" s="1"/>
      <c r="O3" s="1"/>
      <c r="P3" s="1"/>
      <c r="Q3" s="1"/>
      <c r="R3" s="1"/>
      <c r="S3" s="1"/>
      <c r="T3" s="1"/>
      <c r="V3" s="1"/>
    </row>
    <row r="4" spans="1:22" s="19" customFormat="1" ht="12.75">
      <c r="A4" s="14"/>
      <c r="B4" s="15">
        <v>24255</v>
      </c>
      <c r="C4" s="16"/>
      <c r="D4" s="15">
        <v>24332</v>
      </c>
      <c r="E4" s="16"/>
      <c r="F4" s="17"/>
      <c r="G4" s="15"/>
      <c r="H4" s="15"/>
      <c r="I4" s="15"/>
      <c r="J4" s="15"/>
      <c r="K4" s="15"/>
      <c r="L4" s="15"/>
      <c r="M4" s="18"/>
      <c r="N4" s="18"/>
      <c r="O4" s="18"/>
      <c r="P4" s="18"/>
      <c r="Q4" s="18"/>
      <c r="R4" s="18"/>
      <c r="S4" s="18"/>
      <c r="T4" s="18"/>
      <c r="V4" s="18"/>
    </row>
    <row r="5" spans="1:22" s="24" customFormat="1" ht="12.75">
      <c r="A5" s="20"/>
      <c r="B5" s="21" t="s">
        <v>3</v>
      </c>
      <c r="C5" s="22" t="s">
        <v>4</v>
      </c>
      <c r="D5" s="21" t="s">
        <v>3</v>
      </c>
      <c r="E5" s="22" t="s">
        <v>4</v>
      </c>
      <c r="F5" s="23"/>
      <c r="G5" s="3"/>
      <c r="H5" s="3"/>
      <c r="I5" s="3"/>
      <c r="J5" s="3"/>
      <c r="K5" s="3"/>
      <c r="L5" s="3"/>
      <c r="M5" s="1"/>
      <c r="N5" s="1"/>
      <c r="O5" s="1"/>
      <c r="P5" s="1"/>
      <c r="Q5" s="1"/>
      <c r="R5" s="1"/>
      <c r="S5" s="1"/>
      <c r="T5" s="1"/>
      <c r="V5" s="1"/>
    </row>
    <row r="6" spans="1:8" ht="12.75">
      <c r="A6" s="105" t="s">
        <v>5</v>
      </c>
      <c r="B6" s="106" t="s">
        <v>6</v>
      </c>
      <c r="C6" s="107"/>
      <c r="D6" s="106" t="s">
        <v>7</v>
      </c>
      <c r="E6" s="107"/>
      <c r="F6" s="108"/>
      <c r="H6" s="3"/>
    </row>
    <row r="7" spans="1:6" ht="12.75">
      <c r="A7" s="113" t="s">
        <v>295</v>
      </c>
      <c r="B7" s="110"/>
      <c r="C7" s="111"/>
      <c r="D7" s="110">
        <v>11.34</v>
      </c>
      <c r="E7" s="111"/>
      <c r="F7" s="112"/>
    </row>
    <row r="8" spans="1:6" ht="12.75">
      <c r="A8" s="113" t="s">
        <v>296</v>
      </c>
      <c r="B8" s="110"/>
      <c r="C8" s="111"/>
      <c r="D8" s="110">
        <v>12.22</v>
      </c>
      <c r="E8" s="111"/>
      <c r="F8" s="114"/>
    </row>
    <row r="9" spans="1:6" ht="12.75" customHeight="1">
      <c r="A9" s="113" t="s">
        <v>297</v>
      </c>
      <c r="B9" s="110"/>
      <c r="C9" s="111"/>
      <c r="D9" s="110" t="s">
        <v>298</v>
      </c>
      <c r="E9" s="111"/>
      <c r="F9" s="112"/>
    </row>
    <row r="10" spans="1:6" ht="12.75" customHeight="1">
      <c r="A10" s="109"/>
      <c r="B10" s="110"/>
      <c r="C10" s="111"/>
      <c r="D10" s="110"/>
      <c r="E10" s="111"/>
      <c r="F10" s="112"/>
    </row>
    <row r="11" spans="1:6" ht="12.75" customHeight="1">
      <c r="A11" s="115" t="s">
        <v>8</v>
      </c>
      <c r="B11" s="116"/>
      <c r="C11" s="111"/>
      <c r="D11" s="116"/>
      <c r="E11" s="111"/>
      <c r="F11" s="117"/>
    </row>
    <row r="12" spans="1:6" ht="12.75">
      <c r="A12" s="113" t="s">
        <v>289</v>
      </c>
      <c r="B12" s="116"/>
      <c r="C12" s="111"/>
      <c r="D12" s="110">
        <v>11.46</v>
      </c>
      <c r="E12" s="111"/>
      <c r="F12" s="117"/>
    </row>
    <row r="13" spans="1:6" ht="12.75">
      <c r="A13" s="113" t="s">
        <v>290</v>
      </c>
      <c r="B13" s="146">
        <v>22.07</v>
      </c>
      <c r="C13" s="111" t="s">
        <v>294</v>
      </c>
      <c r="D13" s="110">
        <v>13.08</v>
      </c>
      <c r="E13" s="111"/>
      <c r="F13" s="117"/>
    </row>
    <row r="14" spans="1:6" ht="12.75">
      <c r="A14" s="113" t="s">
        <v>291</v>
      </c>
      <c r="B14" s="116"/>
      <c r="C14" s="111"/>
      <c r="D14" s="110">
        <v>13.51</v>
      </c>
      <c r="E14" s="111"/>
      <c r="F14" s="117"/>
    </row>
    <row r="15" spans="1:6" ht="12.75">
      <c r="A15" s="144" t="s">
        <v>292</v>
      </c>
      <c r="B15" s="145">
        <v>19.18</v>
      </c>
      <c r="C15" s="119" t="s">
        <v>293</v>
      </c>
      <c r="D15" s="118">
        <v>11.06</v>
      </c>
      <c r="E15" s="119"/>
      <c r="F15" s="120"/>
    </row>
    <row r="16" spans="1:6" ht="12.75">
      <c r="A16" s="121"/>
      <c r="B16" s="122"/>
      <c r="C16" s="123"/>
      <c r="D16" s="122"/>
      <c r="E16" s="123"/>
      <c r="F16" s="124"/>
    </row>
    <row r="17" spans="1:241" ht="12.75">
      <c r="A17" s="129" t="s">
        <v>9</v>
      </c>
      <c r="B17" s="130"/>
      <c r="C17" s="131">
        <v>40</v>
      </c>
      <c r="D17" s="130"/>
      <c r="E17" s="131"/>
      <c r="F17" s="128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</row>
    <row r="18" spans="1:256" s="4" customFormat="1" ht="12" customHeight="1">
      <c r="A18" s="125" t="s">
        <v>10</v>
      </c>
      <c r="B18" s="126"/>
      <c r="C18" s="127">
        <v>2</v>
      </c>
      <c r="D18" s="126"/>
      <c r="E18" s="127">
        <v>7</v>
      </c>
      <c r="F18" s="1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</row>
    <row r="19" spans="1:241" ht="12" customHeight="1">
      <c r="A19" s="2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</row>
    <row r="20" spans="1:20" s="13" customFormat="1" ht="12.75">
      <c r="A20" s="132" t="s">
        <v>11</v>
      </c>
      <c r="B20" s="133"/>
      <c r="C20" s="141"/>
      <c r="D20" s="133"/>
      <c r="E20" s="141"/>
      <c r="F20" s="134"/>
      <c r="G20" s="1"/>
      <c r="H20" s="12"/>
      <c r="I20" s="3"/>
      <c r="J20" s="3"/>
      <c r="K20" s="3"/>
      <c r="L20" s="3"/>
      <c r="M20" s="1"/>
      <c r="N20" s="1"/>
      <c r="O20" s="1"/>
      <c r="P20" s="1"/>
      <c r="Q20" s="1"/>
      <c r="R20" s="1"/>
      <c r="S20" s="1"/>
      <c r="T20" s="1"/>
    </row>
    <row r="21" spans="1:20" s="19" customFormat="1" ht="12.75" customHeight="1">
      <c r="A21" s="135"/>
      <c r="B21" s="31"/>
      <c r="C21" s="142"/>
      <c r="D21" s="31"/>
      <c r="E21" s="142"/>
      <c r="F21" s="136"/>
      <c r="G21" s="18"/>
      <c r="H21" s="15"/>
      <c r="I21" s="32"/>
      <c r="J21" s="32"/>
      <c r="K21" s="32"/>
      <c r="L21" s="32"/>
      <c r="M21" s="18"/>
      <c r="N21" s="18"/>
      <c r="O21" s="18"/>
      <c r="P21" s="18"/>
      <c r="Q21" s="18"/>
      <c r="R21" s="18"/>
      <c r="S21" s="18"/>
      <c r="T21" s="18"/>
    </row>
    <row r="22" spans="1:12" ht="12.75" customHeight="1">
      <c r="A22" s="137"/>
      <c r="B22" s="28"/>
      <c r="C22" s="143"/>
      <c r="D22" s="28"/>
      <c r="E22" s="143"/>
      <c r="F22" s="138"/>
      <c r="G22" s="1"/>
      <c r="H22" s="3"/>
      <c r="I22" s="3"/>
      <c r="J22" s="3"/>
      <c r="K22" s="3"/>
      <c r="L22" s="3"/>
    </row>
    <row r="23" spans="1:7" ht="12.75" customHeight="1">
      <c r="A23" s="139" t="s">
        <v>12</v>
      </c>
      <c r="B23" s="28"/>
      <c r="C23" s="143"/>
      <c r="D23" s="28"/>
      <c r="E23" s="143"/>
      <c r="F23" s="138"/>
      <c r="G23" s="1"/>
    </row>
    <row r="24" spans="1:12" ht="12.75">
      <c r="A24" s="147" t="s">
        <v>13</v>
      </c>
      <c r="B24" s="148"/>
      <c r="C24" s="149"/>
      <c r="D24" s="148"/>
      <c r="E24" s="149"/>
      <c r="F24" s="138"/>
      <c r="G24" s="1"/>
      <c r="I24" s="3"/>
      <c r="J24" s="3"/>
      <c r="K24" s="3"/>
      <c r="L24" s="3"/>
    </row>
    <row r="25" spans="1:7" ht="14.25">
      <c r="A25" s="150" t="s">
        <v>14</v>
      </c>
      <c r="B25" s="151"/>
      <c r="C25" s="152"/>
      <c r="D25" s="153"/>
      <c r="E25" s="154" t="s">
        <v>15</v>
      </c>
      <c r="F25" s="138"/>
      <c r="G25" s="1"/>
    </row>
    <row r="26" spans="1:241" ht="12.75">
      <c r="A26" s="140"/>
      <c r="B26" s="130"/>
      <c r="C26" s="131"/>
      <c r="D26" s="130"/>
      <c r="E26" s="131"/>
      <c r="F26" s="131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</row>
    <row r="27" spans="1:24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</row>
    <row r="28" spans="1:241" ht="12.75" hidden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</row>
    <row r="29" spans="1:24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</row>
    <row r="30" spans="1:24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</row>
    <row r="31" spans="1:24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</row>
    <row r="32" spans="1:241" ht="12.75" hidden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</row>
    <row r="33" spans="1:241" ht="12.75" hidden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</row>
    <row r="34" spans="1:241" ht="12.75" hidden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</row>
    <row r="35" spans="1:241" ht="12.75" hidden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</row>
    <row r="36" spans="1:241" ht="12.75" hidden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</row>
    <row r="37" spans="1:241" ht="12.75" hidden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</row>
    <row r="38" spans="1:241" ht="12.75" hidden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</row>
    <row r="39" spans="1:241" ht="12.75" hidden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</row>
    <row r="40" spans="1:241" ht="12.75" hidden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</row>
    <row r="41" spans="1:241" ht="12.75" hidden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</row>
    <row r="42" spans="1:241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</row>
    <row r="43" spans="1:7" ht="12.75">
      <c r="A43"/>
      <c r="B43"/>
      <c r="C43"/>
      <c r="D43"/>
      <c r="E43"/>
      <c r="F43"/>
      <c r="G43"/>
    </row>
    <row r="44" spans="1:24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</row>
    <row r="45" spans="1:24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</row>
    <row r="46" spans="1:24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</row>
    <row r="47" spans="1:24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</row>
    <row r="48" spans="1:24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</row>
    <row r="49" spans="1:24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</row>
    <row r="50" spans="1:7" ht="12.75" hidden="1">
      <c r="A50"/>
      <c r="B50"/>
      <c r="C50"/>
      <c r="D50"/>
      <c r="E50"/>
      <c r="F50"/>
      <c r="G50"/>
    </row>
    <row r="51" spans="1:24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</row>
    <row r="52" spans="1:24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</row>
    <row r="53" spans="1:24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</row>
    <row r="54" spans="1:24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</row>
    <row r="55" spans="1:24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</row>
    <row r="56" spans="1:24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</row>
    <row r="57" spans="1:24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</row>
    <row r="58" spans="1:24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</row>
    <row r="59" spans="1:24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</row>
    <row r="60" spans="1:24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</row>
    <row r="61" spans="1:241" ht="12.75" hidden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</row>
    <row r="62" spans="1:24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</row>
    <row r="63" spans="1:24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</row>
    <row r="64" spans="1:7" ht="12.75">
      <c r="A64"/>
      <c r="B64"/>
      <c r="C64"/>
      <c r="D64"/>
      <c r="E64"/>
      <c r="F64"/>
      <c r="G64"/>
    </row>
    <row r="65" spans="1:7" ht="12.75">
      <c r="A65"/>
      <c r="B65"/>
      <c r="C65"/>
      <c r="D65"/>
      <c r="E65"/>
      <c r="F65"/>
      <c r="G65"/>
    </row>
    <row r="66" spans="1:7" ht="12.75">
      <c r="A66"/>
      <c r="B66"/>
      <c r="C66"/>
      <c r="D66"/>
      <c r="E66"/>
      <c r="F66"/>
      <c r="G66"/>
    </row>
    <row r="67" spans="1:8" ht="12.75">
      <c r="A67"/>
      <c r="B67"/>
      <c r="C67"/>
      <c r="D67"/>
      <c r="E67"/>
      <c r="F67"/>
      <c r="G67"/>
      <c r="H67" s="33"/>
    </row>
    <row r="68" spans="1:7" ht="12.75">
      <c r="A68"/>
      <c r="B68"/>
      <c r="C68"/>
      <c r="D68"/>
      <c r="E68"/>
      <c r="F68"/>
      <c r="G68"/>
    </row>
    <row r="69" spans="1:7" ht="16.5" customHeight="1">
      <c r="A69"/>
      <c r="B69"/>
      <c r="C69"/>
      <c r="D69"/>
      <c r="E69"/>
      <c r="F69"/>
      <c r="G69"/>
    </row>
    <row r="70" spans="1:24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</row>
    <row r="71" spans="1:24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</row>
    <row r="72" spans="1:24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</row>
    <row r="73" spans="1:24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</row>
    <row r="74" spans="1:24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</row>
    <row r="75" spans="1:241" ht="12.75" hidden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</row>
    <row r="76" spans="1:241" ht="12.75" hidden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</row>
    <row r="77" spans="1:24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</row>
    <row r="78" spans="1:241" ht="12.75" hidden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</row>
    <row r="79" spans="1:24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</row>
    <row r="80" spans="1:241" ht="12.75" hidden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</row>
    <row r="81" spans="1:24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</row>
    <row r="82" spans="1:24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</row>
    <row r="83" spans="1:24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</row>
    <row r="84" spans="1:24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</row>
    <row r="85" spans="1:24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</row>
    <row r="86" spans="1:241" ht="12.75" hidden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</row>
    <row r="87" spans="1:241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</row>
    <row r="88" spans="1:241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</row>
    <row r="89" spans="1:241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</row>
    <row r="90" spans="1:241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</row>
    <row r="91" spans="1:241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</row>
    <row r="92" spans="1:241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</row>
    <row r="93" spans="1:241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</row>
    <row r="94" spans="1:24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</row>
    <row r="95" spans="1:241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</row>
    <row r="96" spans="1:241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</row>
    <row r="97" spans="1:24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</row>
    <row r="98" spans="1:7" ht="12.75" hidden="1">
      <c r="A98"/>
      <c r="B98"/>
      <c r="C98"/>
      <c r="D98"/>
      <c r="E98"/>
      <c r="F98"/>
      <c r="G98"/>
    </row>
    <row r="99" spans="1:7" ht="12.75" hidden="1">
      <c r="A99"/>
      <c r="B99"/>
      <c r="C99"/>
      <c r="D99"/>
      <c r="E99"/>
      <c r="F99"/>
      <c r="G99"/>
    </row>
    <row r="100" spans="1:12" ht="12.75" hidden="1">
      <c r="A100"/>
      <c r="B100"/>
      <c r="C100"/>
      <c r="D100"/>
      <c r="E100"/>
      <c r="F100"/>
      <c r="G100"/>
      <c r="I100" s="3"/>
      <c r="J100" s="3"/>
      <c r="K100" s="3"/>
      <c r="L100" s="3"/>
    </row>
    <row r="101" spans="1:16" s="4" customFormat="1" ht="12.75" hidden="1">
      <c r="A101"/>
      <c r="B101"/>
      <c r="C101"/>
      <c r="D101"/>
      <c r="E101"/>
      <c r="F101"/>
      <c r="G101"/>
      <c r="H101" s="33"/>
      <c r="M101" s="1"/>
      <c r="N101" s="1"/>
      <c r="O101" s="1"/>
      <c r="P101" s="1"/>
    </row>
    <row r="102" spans="1:7" ht="12.75" hidden="1">
      <c r="A102"/>
      <c r="B102"/>
      <c r="C102"/>
      <c r="D102"/>
      <c r="E102"/>
      <c r="F102"/>
      <c r="G102"/>
    </row>
    <row r="103" spans="1:7" ht="12.75" hidden="1">
      <c r="A103"/>
      <c r="B103"/>
      <c r="C103"/>
      <c r="D103"/>
      <c r="E103"/>
      <c r="F103"/>
      <c r="G103"/>
    </row>
    <row r="104" spans="1:8" ht="12.75" hidden="1">
      <c r="A104"/>
      <c r="B104"/>
      <c r="C104"/>
      <c r="D104"/>
      <c r="E104"/>
      <c r="F104"/>
      <c r="G104"/>
      <c r="H104" s="33"/>
    </row>
    <row r="105" spans="1:12" ht="12.75">
      <c r="A105"/>
      <c r="B105"/>
      <c r="C105"/>
      <c r="D105"/>
      <c r="E105"/>
      <c r="F105"/>
      <c r="G105"/>
      <c r="H105" s="33"/>
      <c r="I105" s="3"/>
      <c r="J105" s="3"/>
      <c r="K105" s="3"/>
      <c r="L105" s="3"/>
    </row>
    <row r="106" spans="1:7" ht="12.75">
      <c r="A106"/>
      <c r="B106"/>
      <c r="C106"/>
      <c r="D106"/>
      <c r="E106"/>
      <c r="F106"/>
      <c r="G106"/>
    </row>
    <row r="107" spans="1:241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</row>
    <row r="108" spans="1:241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</row>
    <row r="109" spans="1:241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</row>
    <row r="110" spans="1:241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</row>
    <row r="111" spans="1:241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</row>
    <row r="112" spans="1:241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</row>
    <row r="113" spans="1:241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</row>
    <row r="114" spans="1:241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</row>
    <row r="115" spans="1:241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</row>
    <row r="116" spans="1:241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</row>
    <row r="117" spans="1:241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</row>
    <row r="118" spans="1:241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</row>
    <row r="119" spans="1:241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</row>
    <row r="120" spans="1:241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</row>
    <row r="121" spans="1:241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</row>
    <row r="122" spans="1:241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</row>
    <row r="123" spans="1:241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</row>
    <row r="124" spans="1:241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</row>
    <row r="125" spans="1:241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</row>
    <row r="126" spans="1:241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</row>
    <row r="127" spans="1:7" ht="12.75">
      <c r="A127"/>
      <c r="B127"/>
      <c r="C127"/>
      <c r="D127"/>
      <c r="E127"/>
      <c r="F127"/>
      <c r="G127"/>
    </row>
    <row r="128" spans="1:241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</row>
    <row r="129" spans="1:7" ht="12.75">
      <c r="A129"/>
      <c r="B129"/>
      <c r="C129"/>
      <c r="D129"/>
      <c r="E129"/>
      <c r="F129"/>
      <c r="G129"/>
    </row>
    <row r="130" spans="1:7" ht="12.75" hidden="1">
      <c r="A130"/>
      <c r="B130"/>
      <c r="C130"/>
      <c r="D130"/>
      <c r="E130"/>
      <c r="F130"/>
      <c r="G130"/>
    </row>
    <row r="131" spans="1:7" ht="12.75" hidden="1">
      <c r="A131"/>
      <c r="B131"/>
      <c r="C131"/>
      <c r="D131"/>
      <c r="E131"/>
      <c r="F131"/>
      <c r="G131"/>
    </row>
    <row r="132" spans="1:7" ht="12.75">
      <c r="A132"/>
      <c r="B132"/>
      <c r="C132"/>
      <c r="D132"/>
      <c r="E132"/>
      <c r="F132"/>
      <c r="G132"/>
    </row>
    <row r="144" ht="12" customHeight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</sheetData>
  <sheetProtection/>
  <printOptions/>
  <pageMargins left="0.6402777777777777" right="0.19027777777777777" top="0.4701388888888889" bottom="0.3" header="0.5118055555555555" footer="0.5118055555555555"/>
  <pageSetup fitToHeight="0" fitToWidth="1" orientation="landscape" paperSize="9" r:id="rId1"/>
  <rowBreaks count="2" manualBreakCount="2">
    <brk id="42" max="5" man="1"/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1"/>
  <sheetViews>
    <sheetView zoomScale="60" zoomScaleNormal="60" zoomScalePageLayoutView="0" workbookViewId="0" topLeftCell="A1">
      <pane ySplit="5" topLeftCell="A33" activePane="bottomLeft" state="frozen"/>
      <selection pane="topLeft" activeCell="A1" sqref="A1"/>
      <selection pane="bottomLeft" activeCell="E81" sqref="E81"/>
    </sheetView>
  </sheetViews>
  <sheetFormatPr defaultColWidth="9.140625" defaultRowHeight="12.75"/>
  <cols>
    <col min="1" max="1" width="21.421875" style="1" customWidth="1"/>
    <col min="2" max="3" width="14.28125" style="34" customWidth="1"/>
    <col min="4" max="4" width="10.28125" style="34" customWidth="1"/>
    <col min="5" max="5" width="8.140625" style="34" customWidth="1"/>
    <col min="6" max="6" width="10.28125" style="34" customWidth="1"/>
    <col min="7" max="7" width="0" style="34" hidden="1" customWidth="1"/>
    <col min="8" max="8" width="0" style="35" hidden="1" customWidth="1"/>
    <col min="9" max="9" width="12.28125" style="36" customWidth="1"/>
    <col min="10" max="11" width="0" style="36" hidden="1" customWidth="1"/>
    <col min="12" max="12" width="0" style="37" hidden="1" customWidth="1"/>
    <col min="13" max="14" width="0" style="36" hidden="1" customWidth="1"/>
    <col min="15" max="15" width="0" style="35" hidden="1" customWidth="1"/>
    <col min="16" max="17" width="0" style="36" hidden="1" customWidth="1"/>
    <col min="18" max="18" width="0" style="1" hidden="1" customWidth="1"/>
    <col min="19" max="24" width="9.140625" style="4" customWidth="1"/>
    <col min="25" max="25" width="10.28125" style="1" customWidth="1"/>
    <col min="26" max="26" width="9.140625" style="1" customWidth="1"/>
    <col min="27" max="27" width="9.57421875" style="1" customWidth="1"/>
    <col min="28" max="28" width="10.28125" style="1" customWidth="1"/>
    <col min="29" max="29" width="10.00390625" style="1" customWidth="1"/>
    <col min="30" max="31" width="9.140625" style="1" customWidth="1"/>
    <col min="32" max="32" width="11.28125" style="1" customWidth="1"/>
    <col min="33" max="16384" width="9.140625" style="1" customWidth="1"/>
  </cols>
  <sheetData>
    <row r="1" spans="1:18" ht="30">
      <c r="A1" s="5" t="s">
        <v>16</v>
      </c>
      <c r="B1" s="38"/>
      <c r="C1" s="38"/>
      <c r="D1" s="38"/>
      <c r="E1" s="38"/>
      <c r="F1" s="38"/>
      <c r="G1" s="38"/>
      <c r="R1" s="5"/>
    </row>
    <row r="2" spans="1:18" ht="17.25" customHeight="1">
      <c r="A2" s="6"/>
      <c r="B2" s="39"/>
      <c r="C2" s="39"/>
      <c r="D2" s="39"/>
      <c r="E2" s="39"/>
      <c r="F2" s="39"/>
      <c r="G2" s="39"/>
      <c r="R2" s="6"/>
    </row>
    <row r="3" spans="1:34" s="13" customFormat="1" ht="18">
      <c r="A3" s="40"/>
      <c r="B3" s="7"/>
      <c r="C3" s="7"/>
      <c r="D3" s="7"/>
      <c r="E3" s="7"/>
      <c r="F3" s="7"/>
      <c r="G3" s="30" t="s">
        <v>17</v>
      </c>
      <c r="H3" s="41" t="s">
        <v>18</v>
      </c>
      <c r="I3" s="41" t="s">
        <v>19</v>
      </c>
      <c r="J3" s="42" t="s">
        <v>20</v>
      </c>
      <c r="K3" s="41" t="s">
        <v>21</v>
      </c>
      <c r="L3" s="41" t="s">
        <v>22</v>
      </c>
      <c r="M3" s="41" t="s">
        <v>23</v>
      </c>
      <c r="N3" s="41" t="s">
        <v>24</v>
      </c>
      <c r="O3" s="41" t="s">
        <v>1</v>
      </c>
      <c r="P3" s="43" t="s">
        <v>25</v>
      </c>
      <c r="Q3" s="43" t="s">
        <v>26</v>
      </c>
      <c r="R3" s="7"/>
      <c r="S3" s="12"/>
      <c r="T3" s="12"/>
      <c r="U3" s="12"/>
      <c r="V3" s="12"/>
      <c r="W3" s="12"/>
      <c r="X3" s="12"/>
      <c r="Y3" s="1"/>
      <c r="Z3" s="1"/>
      <c r="AA3" s="1"/>
      <c r="AB3" s="1"/>
      <c r="AC3" s="1"/>
      <c r="AD3" s="1"/>
      <c r="AE3" s="1"/>
      <c r="AF3" s="1"/>
      <c r="AH3" s="1"/>
    </row>
    <row r="4" spans="1:34" s="50" customFormat="1" ht="15">
      <c r="A4" s="44"/>
      <c r="B4" s="45"/>
      <c r="C4" s="45"/>
      <c r="D4" s="45"/>
      <c r="E4" s="45"/>
      <c r="F4" s="45" t="s">
        <v>27</v>
      </c>
      <c r="G4" s="45" t="s">
        <v>28</v>
      </c>
      <c r="H4" s="46">
        <v>41020</v>
      </c>
      <c r="I4" s="46">
        <v>41034</v>
      </c>
      <c r="J4" s="46">
        <v>41055</v>
      </c>
      <c r="K4" s="46">
        <v>41069</v>
      </c>
      <c r="L4" s="46">
        <v>41083</v>
      </c>
      <c r="M4" s="46">
        <v>41097</v>
      </c>
      <c r="N4" s="46">
        <v>41111</v>
      </c>
      <c r="O4" s="46">
        <v>41132</v>
      </c>
      <c r="P4" s="46">
        <v>41154</v>
      </c>
      <c r="Q4" s="46">
        <v>41167</v>
      </c>
      <c r="R4" s="47"/>
      <c r="S4" s="48"/>
      <c r="T4" s="48"/>
      <c r="U4" s="48"/>
      <c r="V4" s="48"/>
      <c r="W4" s="48"/>
      <c r="X4" s="48"/>
      <c r="Y4" s="49"/>
      <c r="Z4" s="49"/>
      <c r="AA4" s="49"/>
      <c r="AB4" s="49"/>
      <c r="AC4" s="49"/>
      <c r="AD4" s="49"/>
      <c r="AE4" s="49"/>
      <c r="AF4" s="49"/>
      <c r="AH4" s="49"/>
    </row>
    <row r="5" spans="1:20" ht="12.75">
      <c r="A5" s="51"/>
      <c r="B5" s="27" t="s">
        <v>29</v>
      </c>
      <c r="C5" s="27" t="s">
        <v>30</v>
      </c>
      <c r="D5" s="27" t="s">
        <v>31</v>
      </c>
      <c r="E5" s="27" t="s">
        <v>32</v>
      </c>
      <c r="F5" s="27" t="s">
        <v>33</v>
      </c>
      <c r="G5" s="27"/>
      <c r="H5" s="36" t="s">
        <v>34</v>
      </c>
      <c r="I5" s="36" t="s">
        <v>35</v>
      </c>
      <c r="J5" s="36" t="s">
        <v>36</v>
      </c>
      <c r="K5" s="36" t="s">
        <v>37</v>
      </c>
      <c r="L5" s="36" t="s">
        <v>38</v>
      </c>
      <c r="M5" s="36" t="s">
        <v>39</v>
      </c>
      <c r="N5" s="36" t="s">
        <v>40</v>
      </c>
      <c r="O5" s="36" t="s">
        <v>41</v>
      </c>
      <c r="P5" s="36" t="s">
        <v>42</v>
      </c>
      <c r="Q5" s="36" t="s">
        <v>43</v>
      </c>
      <c r="R5" s="25" t="s">
        <v>44</v>
      </c>
      <c r="T5" s="3"/>
    </row>
    <row r="6" spans="1:18" ht="15">
      <c r="A6" s="52" t="s">
        <v>44</v>
      </c>
      <c r="B6" s="53"/>
      <c r="C6" s="53"/>
      <c r="D6" s="53"/>
      <c r="E6" s="54"/>
      <c r="F6" s="54"/>
      <c r="G6" s="54"/>
      <c r="H6" s="55"/>
      <c r="I6" s="55"/>
      <c r="J6" s="55"/>
      <c r="K6" s="55"/>
      <c r="L6" s="55"/>
      <c r="M6" s="55"/>
      <c r="N6" s="55"/>
      <c r="O6" s="55"/>
      <c r="P6" s="55"/>
      <c r="Q6" s="55"/>
      <c r="R6" s="56" t="str">
        <f aca="true" t="shared" si="0" ref="R6:R50">A6</f>
        <v>Male Open</v>
      </c>
    </row>
    <row r="7" spans="1:18" ht="15">
      <c r="A7" s="56" t="s">
        <v>45</v>
      </c>
      <c r="B7" s="53" t="s">
        <v>46</v>
      </c>
      <c r="C7" s="53" t="s">
        <v>47</v>
      </c>
      <c r="D7" s="53"/>
      <c r="E7" s="54">
        <v>1108</v>
      </c>
      <c r="F7" s="54" t="s">
        <v>48</v>
      </c>
      <c r="G7" s="54"/>
      <c r="H7" s="55" t="s">
        <v>48</v>
      </c>
      <c r="I7" s="55" t="s">
        <v>48</v>
      </c>
      <c r="J7" s="55"/>
      <c r="K7" s="55"/>
      <c r="L7" s="55"/>
      <c r="M7" s="55"/>
      <c r="N7" s="55"/>
      <c r="O7" s="55"/>
      <c r="P7" s="55"/>
      <c r="Q7" s="55"/>
      <c r="R7" s="56" t="str">
        <f t="shared" si="0"/>
        <v>Stephen Paine</v>
      </c>
    </row>
    <row r="8" spans="1:18" ht="15">
      <c r="A8" s="56" t="s">
        <v>49</v>
      </c>
      <c r="B8" s="53" t="s">
        <v>50</v>
      </c>
      <c r="C8" s="53" t="s">
        <v>51</v>
      </c>
      <c r="D8" s="53" t="s">
        <v>52</v>
      </c>
      <c r="E8" s="54">
        <v>285</v>
      </c>
      <c r="F8" s="54" t="s">
        <v>48</v>
      </c>
      <c r="G8" s="54" t="s">
        <v>48</v>
      </c>
      <c r="H8" s="55" t="s">
        <v>48</v>
      </c>
      <c r="I8" s="55" t="s">
        <v>48</v>
      </c>
      <c r="J8" s="55"/>
      <c r="K8" s="55"/>
      <c r="L8" s="55"/>
      <c r="M8" s="55"/>
      <c r="N8" s="55"/>
      <c r="O8" s="55"/>
      <c r="P8" s="55"/>
      <c r="Q8" s="55"/>
      <c r="R8" s="56" t="str">
        <f t="shared" si="0"/>
        <v>James Atkinson</v>
      </c>
    </row>
    <row r="9" spans="1:18" ht="15">
      <c r="A9" s="56" t="s">
        <v>53</v>
      </c>
      <c r="B9" s="53" t="s">
        <v>54</v>
      </c>
      <c r="C9" s="53" t="s">
        <v>55</v>
      </c>
      <c r="D9" s="53"/>
      <c r="E9" s="54">
        <v>1441</v>
      </c>
      <c r="F9" s="54" t="s">
        <v>48</v>
      </c>
      <c r="G9" s="54"/>
      <c r="H9" s="55" t="s">
        <v>48</v>
      </c>
      <c r="I9" s="55" t="s">
        <v>48</v>
      </c>
      <c r="J9" s="55"/>
      <c r="K9" s="55"/>
      <c r="L9" s="55"/>
      <c r="M9" s="55"/>
      <c r="N9" s="55"/>
      <c r="O9" s="55"/>
      <c r="P9" s="55"/>
      <c r="Q9" s="55"/>
      <c r="R9" s="56" t="str">
        <f t="shared" si="0"/>
        <v>Andrew Coles</v>
      </c>
    </row>
    <row r="10" spans="1:18" ht="15">
      <c r="A10" s="56" t="s">
        <v>56</v>
      </c>
      <c r="B10" s="53" t="s">
        <v>57</v>
      </c>
      <c r="C10" s="53" t="s">
        <v>58</v>
      </c>
      <c r="D10" s="53" t="s">
        <v>59</v>
      </c>
      <c r="E10" s="54">
        <v>1437</v>
      </c>
      <c r="F10" s="54" t="s">
        <v>48</v>
      </c>
      <c r="G10" s="54"/>
      <c r="H10" s="55" t="s">
        <v>60</v>
      </c>
      <c r="I10" s="55" t="s">
        <v>48</v>
      </c>
      <c r="J10" s="55"/>
      <c r="K10" s="55"/>
      <c r="L10" s="55"/>
      <c r="M10" s="55"/>
      <c r="N10" s="55"/>
      <c r="O10" s="55"/>
      <c r="P10" s="55"/>
      <c r="Q10" s="55"/>
      <c r="R10" s="56" t="str">
        <f t="shared" si="0"/>
        <v>David Venour</v>
      </c>
    </row>
    <row r="11" spans="1:18" ht="15">
      <c r="A11" s="57" t="s">
        <v>61</v>
      </c>
      <c r="B11" s="53" t="s">
        <v>62</v>
      </c>
      <c r="C11" s="53"/>
      <c r="D11" s="53" t="s">
        <v>63</v>
      </c>
      <c r="E11" s="54">
        <v>1442</v>
      </c>
      <c r="F11" s="54" t="s">
        <v>48</v>
      </c>
      <c r="G11" s="54"/>
      <c r="H11" s="55"/>
      <c r="I11" s="55" t="s">
        <v>48</v>
      </c>
      <c r="J11" s="55"/>
      <c r="K11" s="55"/>
      <c r="L11" s="55"/>
      <c r="M11" s="55"/>
      <c r="N11" s="55"/>
      <c r="O11" s="55"/>
      <c r="P11" s="55"/>
      <c r="Q11" s="55"/>
      <c r="R11" s="56" t="str">
        <f t="shared" si="0"/>
        <v>Greg Barton</v>
      </c>
    </row>
    <row r="12" spans="1:18" ht="15">
      <c r="A12" s="56" t="s">
        <v>64</v>
      </c>
      <c r="B12" s="53" t="s">
        <v>65</v>
      </c>
      <c r="C12" s="53" t="s">
        <v>66</v>
      </c>
      <c r="D12" s="53" t="s">
        <v>59</v>
      </c>
      <c r="E12" s="54">
        <v>287</v>
      </c>
      <c r="F12" s="58"/>
      <c r="G12" s="54"/>
      <c r="H12" s="55" t="s">
        <v>48</v>
      </c>
      <c r="I12" s="55"/>
      <c r="J12" s="55"/>
      <c r="K12" s="55"/>
      <c r="L12" s="55"/>
      <c r="M12" s="55"/>
      <c r="N12" s="55"/>
      <c r="O12" s="55"/>
      <c r="P12" s="55"/>
      <c r="Q12" s="55"/>
      <c r="R12" s="56" t="str">
        <f t="shared" si="0"/>
        <v>Steven Williams</v>
      </c>
    </row>
    <row r="13" spans="1:18" ht="15">
      <c r="A13" s="56" t="s">
        <v>67</v>
      </c>
      <c r="B13" s="53" t="s">
        <v>68</v>
      </c>
      <c r="C13" s="53" t="s">
        <v>69</v>
      </c>
      <c r="D13" s="53" t="s">
        <v>59</v>
      </c>
      <c r="E13" s="54">
        <v>1450</v>
      </c>
      <c r="F13" s="58"/>
      <c r="G13" s="54" t="s">
        <v>48</v>
      </c>
      <c r="H13" s="55" t="s">
        <v>60</v>
      </c>
      <c r="I13" s="55"/>
      <c r="J13" s="55"/>
      <c r="K13" s="55"/>
      <c r="L13" s="55"/>
      <c r="M13" s="55"/>
      <c r="N13" s="55"/>
      <c r="O13" s="55"/>
      <c r="P13" s="55"/>
      <c r="Q13" s="55"/>
      <c r="R13" s="56" t="str">
        <f t="shared" si="0"/>
        <v>Anthony Lee</v>
      </c>
    </row>
    <row r="14" spans="1:18" ht="15">
      <c r="A14" s="56" t="s">
        <v>70</v>
      </c>
      <c r="B14" s="53" t="s">
        <v>71</v>
      </c>
      <c r="C14" s="53" t="s">
        <v>72</v>
      </c>
      <c r="D14" s="53" t="s">
        <v>59</v>
      </c>
      <c r="E14" s="54">
        <v>1623</v>
      </c>
      <c r="F14" s="54" t="s">
        <v>48</v>
      </c>
      <c r="G14" s="54" t="s">
        <v>60</v>
      </c>
      <c r="H14" s="55" t="s">
        <v>48</v>
      </c>
      <c r="I14" s="55" t="s">
        <v>48</v>
      </c>
      <c r="J14" s="55"/>
      <c r="K14" s="55"/>
      <c r="L14" s="55"/>
      <c r="M14" s="55"/>
      <c r="N14" s="55"/>
      <c r="O14" s="55"/>
      <c r="P14" s="55"/>
      <c r="Q14" s="55"/>
      <c r="R14" s="56" t="str">
        <f t="shared" si="0"/>
        <v>Shane Fielding</v>
      </c>
    </row>
    <row r="15" spans="1:18" ht="15">
      <c r="A15" s="56" t="s">
        <v>73</v>
      </c>
      <c r="B15" s="53" t="s">
        <v>74</v>
      </c>
      <c r="C15" s="53"/>
      <c r="D15" s="53"/>
      <c r="E15" s="58"/>
      <c r="F15" s="58"/>
      <c r="G15" s="54" t="s">
        <v>60</v>
      </c>
      <c r="H15" s="55" t="s">
        <v>60</v>
      </c>
      <c r="I15" s="55"/>
      <c r="J15" s="55"/>
      <c r="K15" s="55"/>
      <c r="L15" s="55"/>
      <c r="M15" s="55"/>
      <c r="N15" s="55"/>
      <c r="O15" s="55"/>
      <c r="P15" s="55"/>
      <c r="Q15" s="55"/>
      <c r="R15" s="56" t="str">
        <f t="shared" si="0"/>
        <v>Rohan Claffey</v>
      </c>
    </row>
    <row r="16" spans="1:18" ht="15">
      <c r="A16" s="56" t="s">
        <v>75</v>
      </c>
      <c r="B16" s="53" t="s">
        <v>76</v>
      </c>
      <c r="C16" s="53" t="s">
        <v>77</v>
      </c>
      <c r="D16" s="53" t="s">
        <v>59</v>
      </c>
      <c r="E16" s="54">
        <v>1430</v>
      </c>
      <c r="F16" s="54" t="s">
        <v>48</v>
      </c>
      <c r="G16" s="54"/>
      <c r="H16" s="55" t="s">
        <v>48</v>
      </c>
      <c r="I16" s="55" t="s">
        <v>48</v>
      </c>
      <c r="J16" s="55"/>
      <c r="K16" s="55"/>
      <c r="L16" s="55"/>
      <c r="M16" s="55"/>
      <c r="N16" s="55"/>
      <c r="O16" s="55"/>
      <c r="P16" s="55"/>
      <c r="Q16" s="55"/>
      <c r="R16" s="56" t="str">
        <f t="shared" si="0"/>
        <v>Martin Spiteri</v>
      </c>
    </row>
    <row r="17" spans="1:18" ht="15">
      <c r="A17" s="56" t="s">
        <v>78</v>
      </c>
      <c r="B17" s="53" t="s">
        <v>79</v>
      </c>
      <c r="C17" s="53" t="s">
        <v>80</v>
      </c>
      <c r="D17" s="53" t="s">
        <v>52</v>
      </c>
      <c r="E17" s="54">
        <v>1453</v>
      </c>
      <c r="F17" s="54" t="s">
        <v>48</v>
      </c>
      <c r="G17" s="54"/>
      <c r="H17" s="55"/>
      <c r="I17" s="55" t="s">
        <v>48</v>
      </c>
      <c r="J17" s="55"/>
      <c r="K17" s="55"/>
      <c r="L17" s="55"/>
      <c r="M17" s="55"/>
      <c r="N17" s="55"/>
      <c r="O17" s="55"/>
      <c r="P17" s="55"/>
      <c r="Q17" s="55"/>
      <c r="R17" s="56" t="str">
        <f t="shared" si="0"/>
        <v>Tony George</v>
      </c>
    </row>
    <row r="18" spans="1:18" ht="15">
      <c r="A18" s="56" t="s">
        <v>81</v>
      </c>
      <c r="B18" s="53" t="s">
        <v>82</v>
      </c>
      <c r="C18" s="53"/>
      <c r="D18" s="53"/>
      <c r="E18" s="54">
        <v>1624</v>
      </c>
      <c r="F18" s="54" t="s">
        <v>48</v>
      </c>
      <c r="G18" s="54" t="s">
        <v>48</v>
      </c>
      <c r="H18" s="55" t="s">
        <v>48</v>
      </c>
      <c r="I18" s="55" t="s">
        <v>48</v>
      </c>
      <c r="J18" s="55"/>
      <c r="K18" s="55"/>
      <c r="L18" s="55"/>
      <c r="M18" s="55"/>
      <c r="N18" s="55"/>
      <c r="O18" s="55"/>
      <c r="P18" s="55"/>
      <c r="Q18" s="55"/>
      <c r="R18" s="56" t="str">
        <f t="shared" si="0"/>
        <v>Nick Paine</v>
      </c>
    </row>
    <row r="19" spans="1:18" ht="15">
      <c r="A19" s="56" t="s">
        <v>83</v>
      </c>
      <c r="B19" s="53" t="s">
        <v>84</v>
      </c>
      <c r="C19" s="53" t="s">
        <v>85</v>
      </c>
      <c r="D19" s="53" t="s">
        <v>59</v>
      </c>
      <c r="E19" s="54">
        <v>1455</v>
      </c>
      <c r="F19" s="54" t="s">
        <v>48</v>
      </c>
      <c r="G19" s="54"/>
      <c r="H19" s="55"/>
      <c r="I19" s="55" t="s">
        <v>48</v>
      </c>
      <c r="J19" s="55"/>
      <c r="K19" s="55"/>
      <c r="L19" s="55"/>
      <c r="M19" s="55"/>
      <c r="N19" s="55"/>
      <c r="O19" s="55"/>
      <c r="P19" s="55"/>
      <c r="Q19" s="55"/>
      <c r="R19" s="56" t="str">
        <f t="shared" si="0"/>
        <v>James McEniry</v>
      </c>
    </row>
    <row r="20" spans="1:18" ht="15">
      <c r="A20" s="56" t="s">
        <v>86</v>
      </c>
      <c r="B20" s="53" t="s">
        <v>87</v>
      </c>
      <c r="C20" s="53" t="s">
        <v>88</v>
      </c>
      <c r="D20" s="53" t="s">
        <v>52</v>
      </c>
      <c r="E20" s="58"/>
      <c r="F20" s="58"/>
      <c r="G20" s="54" t="s">
        <v>60</v>
      </c>
      <c r="H20" s="55" t="s">
        <v>60</v>
      </c>
      <c r="I20" s="55"/>
      <c r="J20" s="55"/>
      <c r="K20" s="55"/>
      <c r="L20" s="55"/>
      <c r="M20" s="55"/>
      <c r="N20" s="55"/>
      <c r="O20" s="55"/>
      <c r="P20" s="55"/>
      <c r="Q20" s="55"/>
      <c r="R20" s="56" t="str">
        <f t="shared" si="0"/>
        <v>Michael Rafferty</v>
      </c>
    </row>
    <row r="21" spans="1:18" ht="15">
      <c r="A21" s="56" t="s">
        <v>89</v>
      </c>
      <c r="B21" s="53" t="s">
        <v>90</v>
      </c>
      <c r="C21" s="53" t="s">
        <v>91</v>
      </c>
      <c r="D21" s="53" t="s">
        <v>52</v>
      </c>
      <c r="E21" s="54">
        <v>1106</v>
      </c>
      <c r="F21" s="54" t="s">
        <v>48</v>
      </c>
      <c r="G21" s="54"/>
      <c r="H21" s="55"/>
      <c r="I21" s="55" t="s">
        <v>48</v>
      </c>
      <c r="J21" s="55"/>
      <c r="K21" s="55"/>
      <c r="L21" s="55"/>
      <c r="M21" s="55"/>
      <c r="N21" s="55"/>
      <c r="O21" s="55"/>
      <c r="P21" s="55"/>
      <c r="Q21" s="55"/>
      <c r="R21" s="56" t="str">
        <f t="shared" si="0"/>
        <v>Michael Harvey</v>
      </c>
    </row>
    <row r="22" spans="1:18" ht="15">
      <c r="A22" s="57" t="s">
        <v>92</v>
      </c>
      <c r="B22" s="53" t="s">
        <v>93</v>
      </c>
      <c r="C22" s="53"/>
      <c r="D22" s="53"/>
      <c r="E22" s="54">
        <v>1383</v>
      </c>
      <c r="F22" s="54" t="s">
        <v>48</v>
      </c>
      <c r="G22" s="54"/>
      <c r="H22" s="55"/>
      <c r="I22" s="55" t="s">
        <v>48</v>
      </c>
      <c r="J22" s="55"/>
      <c r="K22" s="55"/>
      <c r="L22" s="55"/>
      <c r="M22" s="55"/>
      <c r="N22" s="55"/>
      <c r="O22" s="55"/>
      <c r="P22" s="55"/>
      <c r="Q22" s="55"/>
      <c r="R22" s="56" t="str">
        <f t="shared" si="0"/>
        <v>Matt Zonneveldt</v>
      </c>
    </row>
    <row r="23" spans="1:18" ht="15">
      <c r="A23" s="57" t="s">
        <v>94</v>
      </c>
      <c r="B23" s="53" t="s">
        <v>95</v>
      </c>
      <c r="C23" s="53"/>
      <c r="D23" s="53"/>
      <c r="E23" s="54">
        <v>1432</v>
      </c>
      <c r="F23" s="54" t="s">
        <v>48</v>
      </c>
      <c r="G23" s="54" t="s">
        <v>48</v>
      </c>
      <c r="H23" s="55" t="s">
        <v>60</v>
      </c>
      <c r="I23" s="55"/>
      <c r="J23" s="55"/>
      <c r="K23" s="55"/>
      <c r="L23" s="55"/>
      <c r="M23" s="55"/>
      <c r="N23" s="55"/>
      <c r="O23" s="55"/>
      <c r="P23" s="55"/>
      <c r="Q23" s="55"/>
      <c r="R23" s="56" t="str">
        <f t="shared" si="0"/>
        <v>Ewen Vowels</v>
      </c>
    </row>
    <row r="24" spans="1:18" ht="15">
      <c r="A24" s="57" t="s">
        <v>96</v>
      </c>
      <c r="B24" s="53"/>
      <c r="C24" s="53"/>
      <c r="D24" s="53"/>
      <c r="E24" s="58"/>
      <c r="F24" s="58"/>
      <c r="G24" s="54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 t="str">
        <f t="shared" si="0"/>
        <v>Aaron Nitschke</v>
      </c>
    </row>
    <row r="25" spans="1:18" ht="15">
      <c r="A25" s="56" t="s">
        <v>97</v>
      </c>
      <c r="B25" s="53" t="s">
        <v>98</v>
      </c>
      <c r="C25" s="53" t="s">
        <v>99</v>
      </c>
      <c r="D25" s="53" t="s">
        <v>52</v>
      </c>
      <c r="E25" s="54">
        <v>1435</v>
      </c>
      <c r="F25" s="58"/>
      <c r="G25" s="54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6" t="str">
        <f t="shared" si="0"/>
        <v>Glenn Goodman</v>
      </c>
    </row>
    <row r="26" spans="1:18" ht="15">
      <c r="A26" s="56" t="s">
        <v>100</v>
      </c>
      <c r="B26" s="53" t="s">
        <v>101</v>
      </c>
      <c r="C26" s="53" t="s">
        <v>102</v>
      </c>
      <c r="D26" s="53" t="s">
        <v>63</v>
      </c>
      <c r="E26" s="54">
        <v>1107</v>
      </c>
      <c r="F26" s="54" t="s">
        <v>48</v>
      </c>
      <c r="G26" s="54"/>
      <c r="H26" s="55"/>
      <c r="I26" s="55" t="s">
        <v>48</v>
      </c>
      <c r="J26" s="55"/>
      <c r="K26" s="55"/>
      <c r="L26" s="55"/>
      <c r="M26" s="55"/>
      <c r="N26" s="55"/>
      <c r="O26" s="55"/>
      <c r="P26" s="55"/>
      <c r="Q26" s="55"/>
      <c r="R26" s="56" t="str">
        <f t="shared" si="0"/>
        <v>Warren Holst</v>
      </c>
    </row>
    <row r="27" spans="1:18" ht="15">
      <c r="A27" s="56" t="s">
        <v>103</v>
      </c>
      <c r="B27" s="53" t="s">
        <v>104</v>
      </c>
      <c r="C27" s="53" t="s">
        <v>105</v>
      </c>
      <c r="D27" s="53" t="s">
        <v>52</v>
      </c>
      <c r="E27" s="54">
        <v>1625</v>
      </c>
      <c r="F27" s="54" t="s">
        <v>48</v>
      </c>
      <c r="G27" s="54"/>
      <c r="H27" s="55"/>
      <c r="I27" s="55" t="s">
        <v>48</v>
      </c>
      <c r="J27" s="55"/>
      <c r="K27" s="55"/>
      <c r="L27" s="55"/>
      <c r="M27" s="55"/>
      <c r="N27" s="55"/>
      <c r="O27" s="55"/>
      <c r="P27" s="55"/>
      <c r="Q27" s="55"/>
      <c r="R27" s="56" t="str">
        <f t="shared" si="0"/>
        <v>Christopher Knott</v>
      </c>
    </row>
    <row r="28" spans="1:18" ht="15">
      <c r="A28" s="56" t="s">
        <v>106</v>
      </c>
      <c r="B28" s="53" t="s">
        <v>107</v>
      </c>
      <c r="C28" s="53" t="s">
        <v>108</v>
      </c>
      <c r="D28" s="53" t="s">
        <v>59</v>
      </c>
      <c r="E28" s="54">
        <v>1440</v>
      </c>
      <c r="F28" s="54" t="s">
        <v>48</v>
      </c>
      <c r="G28" s="54" t="s">
        <v>48</v>
      </c>
      <c r="H28" s="55" t="s">
        <v>48</v>
      </c>
      <c r="I28" s="55" t="s">
        <v>48</v>
      </c>
      <c r="J28" s="55"/>
      <c r="K28" s="55"/>
      <c r="L28" s="55"/>
      <c r="M28" s="55"/>
      <c r="N28" s="55"/>
      <c r="O28" s="55"/>
      <c r="P28" s="55"/>
      <c r="Q28" s="55"/>
      <c r="R28" s="56" t="str">
        <f t="shared" si="0"/>
        <v>Craig Sanford</v>
      </c>
    </row>
    <row r="29" spans="1:18" ht="15">
      <c r="A29" s="56" t="s">
        <v>109</v>
      </c>
      <c r="B29" s="53" t="s">
        <v>110</v>
      </c>
      <c r="C29" s="53"/>
      <c r="D29" s="53" t="s">
        <v>63</v>
      </c>
      <c r="E29" s="54">
        <v>1428</v>
      </c>
      <c r="F29" s="54" t="s">
        <v>48</v>
      </c>
      <c r="G29" s="54"/>
      <c r="H29" s="55"/>
      <c r="I29" s="55" t="s">
        <v>48</v>
      </c>
      <c r="J29" s="55"/>
      <c r="K29" s="55"/>
      <c r="L29" s="55"/>
      <c r="M29" s="55"/>
      <c r="N29" s="55"/>
      <c r="O29" s="55"/>
      <c r="P29" s="55"/>
      <c r="Q29" s="55"/>
      <c r="R29" s="56" t="str">
        <f t="shared" si="0"/>
        <v>Hugh Hunter</v>
      </c>
    </row>
    <row r="30" spans="1:18" ht="15">
      <c r="A30" s="56" t="s">
        <v>111</v>
      </c>
      <c r="B30" s="53" t="s">
        <v>112</v>
      </c>
      <c r="C30" s="53" t="s">
        <v>113</v>
      </c>
      <c r="D30" s="53" t="s">
        <v>63</v>
      </c>
      <c r="E30" s="54">
        <v>1919</v>
      </c>
      <c r="F30" s="58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6" t="str">
        <f t="shared" si="0"/>
        <v>Craig Couper</v>
      </c>
    </row>
    <row r="31" spans="1:18" ht="15">
      <c r="A31" s="56" t="s">
        <v>114</v>
      </c>
      <c r="B31" s="53" t="s">
        <v>115</v>
      </c>
      <c r="C31" s="53" t="s">
        <v>116</v>
      </c>
      <c r="D31" s="53"/>
      <c r="E31" s="58"/>
      <c r="F31" s="58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6" t="str">
        <f t="shared" si="0"/>
        <v>Tim Albiston</v>
      </c>
    </row>
    <row r="32" spans="1:18" ht="15">
      <c r="A32" s="56" t="s">
        <v>117</v>
      </c>
      <c r="B32" s="53" t="s">
        <v>118</v>
      </c>
      <c r="C32" s="53" t="s">
        <v>119</v>
      </c>
      <c r="D32" s="53" t="s">
        <v>59</v>
      </c>
      <c r="E32" s="54">
        <v>1443</v>
      </c>
      <c r="F32" s="58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6" t="str">
        <f t="shared" si="0"/>
        <v>John Nolan</v>
      </c>
    </row>
    <row r="33" spans="1:18" ht="15">
      <c r="A33" s="56" t="s">
        <v>120</v>
      </c>
      <c r="B33" s="53" t="s">
        <v>121</v>
      </c>
      <c r="C33" s="53" t="s">
        <v>122</v>
      </c>
      <c r="D33" s="53" t="s">
        <v>123</v>
      </c>
      <c r="E33" s="54">
        <v>1431</v>
      </c>
      <c r="F33" s="54" t="s">
        <v>48</v>
      </c>
      <c r="G33" s="54" t="s">
        <v>48</v>
      </c>
      <c r="H33" s="55" t="s">
        <v>48</v>
      </c>
      <c r="I33" s="55" t="s">
        <v>48</v>
      </c>
      <c r="J33" s="55"/>
      <c r="K33" s="55"/>
      <c r="L33" s="55"/>
      <c r="M33" s="55"/>
      <c r="N33" s="55"/>
      <c r="O33" s="55"/>
      <c r="P33" s="55"/>
      <c r="Q33" s="55"/>
      <c r="R33" s="56" t="str">
        <f t="shared" si="0"/>
        <v>Clyde Riddoch</v>
      </c>
    </row>
    <row r="34" spans="1:18" ht="15">
      <c r="A34" s="57" t="s">
        <v>124</v>
      </c>
      <c r="B34" s="53" t="s">
        <v>125</v>
      </c>
      <c r="C34" s="53"/>
      <c r="D34" s="53" t="s">
        <v>52</v>
      </c>
      <c r="E34" s="54">
        <v>1649</v>
      </c>
      <c r="F34" s="54" t="s">
        <v>48</v>
      </c>
      <c r="G34" s="54" t="s">
        <v>48</v>
      </c>
      <c r="H34" s="55" t="s">
        <v>48</v>
      </c>
      <c r="I34" s="55" t="s">
        <v>48</v>
      </c>
      <c r="J34" s="55"/>
      <c r="K34" s="55"/>
      <c r="L34" s="55"/>
      <c r="M34" s="55"/>
      <c r="N34" s="55"/>
      <c r="O34" s="55"/>
      <c r="P34" s="55"/>
      <c r="Q34" s="55"/>
      <c r="R34" s="56" t="str">
        <f t="shared" si="0"/>
        <v>Chris Dunne</v>
      </c>
    </row>
    <row r="35" spans="1:18" ht="15">
      <c r="A35" s="56" t="s">
        <v>126</v>
      </c>
      <c r="B35" s="53" t="s">
        <v>127</v>
      </c>
      <c r="C35" s="53" t="s">
        <v>128</v>
      </c>
      <c r="D35" s="53"/>
      <c r="E35" s="58"/>
      <c r="F35" s="54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6" t="str">
        <f t="shared" si="0"/>
        <v>Robert Carstairs</v>
      </c>
    </row>
    <row r="36" spans="1:18" ht="15">
      <c r="A36" s="56" t="s">
        <v>129</v>
      </c>
      <c r="B36" s="53" t="s">
        <v>130</v>
      </c>
      <c r="C36" s="53" t="s">
        <v>131</v>
      </c>
      <c r="D36" s="53"/>
      <c r="E36" s="54">
        <v>284</v>
      </c>
      <c r="F36" s="54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6" t="str">
        <f t="shared" si="0"/>
        <v>Greg Carstairs</v>
      </c>
    </row>
    <row r="37" spans="1:18" ht="15" hidden="1">
      <c r="A37" s="56" t="s">
        <v>132</v>
      </c>
      <c r="B37" s="53"/>
      <c r="C37" s="53"/>
      <c r="D37" s="53"/>
      <c r="E37" s="58"/>
      <c r="F37" s="54"/>
      <c r="G37" s="54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6" t="str">
        <f t="shared" si="0"/>
        <v>Andrew Baxter</v>
      </c>
    </row>
    <row r="38" spans="1:18" ht="15" hidden="1">
      <c r="A38" s="56" t="s">
        <v>133</v>
      </c>
      <c r="B38" s="53" t="s">
        <v>134</v>
      </c>
      <c r="C38" s="53" t="s">
        <v>135</v>
      </c>
      <c r="D38" s="53"/>
      <c r="E38" s="58"/>
      <c r="F38" s="54"/>
      <c r="G38" s="54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6" t="str">
        <f t="shared" si="0"/>
        <v>Tim Hassett</v>
      </c>
    </row>
    <row r="39" spans="1:18" ht="15" hidden="1">
      <c r="A39" s="56" t="s">
        <v>136</v>
      </c>
      <c r="B39" s="53"/>
      <c r="C39" s="53" t="s">
        <v>137</v>
      </c>
      <c r="D39" s="53"/>
      <c r="E39" s="58"/>
      <c r="F39" s="54"/>
      <c r="G39" s="54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6" t="str">
        <f t="shared" si="0"/>
        <v>Yohan Amerasekera</v>
      </c>
    </row>
    <row r="40" spans="1:18" ht="15" hidden="1">
      <c r="A40" s="56" t="s">
        <v>138</v>
      </c>
      <c r="B40" s="53" t="s">
        <v>139</v>
      </c>
      <c r="C40" s="53" t="s">
        <v>140</v>
      </c>
      <c r="D40" s="53"/>
      <c r="E40" s="58"/>
      <c r="F40" s="54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6" t="str">
        <f t="shared" si="0"/>
        <v>Matt Sandilands</v>
      </c>
    </row>
    <row r="41" spans="1:18" ht="15" hidden="1">
      <c r="A41" s="56" t="s">
        <v>141</v>
      </c>
      <c r="B41" s="53"/>
      <c r="C41" s="53"/>
      <c r="D41" s="53"/>
      <c r="E41" s="54" t="s">
        <v>60</v>
      </c>
      <c r="F41" s="54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6" t="str">
        <f t="shared" si="0"/>
        <v>Jeremy Nagle</v>
      </c>
    </row>
    <row r="42" spans="1:18" ht="15" hidden="1">
      <c r="A42" s="56" t="s">
        <v>142</v>
      </c>
      <c r="B42" s="53" t="s">
        <v>143</v>
      </c>
      <c r="C42" s="53" t="s">
        <v>144</v>
      </c>
      <c r="D42" s="53"/>
      <c r="E42" s="58"/>
      <c r="F42" s="54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6" t="str">
        <f t="shared" si="0"/>
        <v>Naveen Tenneti</v>
      </c>
    </row>
    <row r="43" spans="1:18" ht="15" hidden="1">
      <c r="A43" s="56" t="s">
        <v>145</v>
      </c>
      <c r="B43" s="53" t="s">
        <v>146</v>
      </c>
      <c r="C43" s="53" t="s">
        <v>147</v>
      </c>
      <c r="D43" s="53"/>
      <c r="E43" s="58"/>
      <c r="F43" s="54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6" t="str">
        <f t="shared" si="0"/>
        <v>Greg Raines</v>
      </c>
    </row>
    <row r="44" spans="1:18" ht="15" hidden="1">
      <c r="A44" s="56" t="s">
        <v>148</v>
      </c>
      <c r="B44" s="53" t="s">
        <v>149</v>
      </c>
      <c r="C44" s="53" t="s">
        <v>150</v>
      </c>
      <c r="D44" s="53" t="s">
        <v>59</v>
      </c>
      <c r="E44" s="54" t="s">
        <v>60</v>
      </c>
      <c r="F44" s="54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6" t="str">
        <f t="shared" si="0"/>
        <v>Troy Williams</v>
      </c>
    </row>
    <row r="45" spans="1:19" ht="15" hidden="1">
      <c r="A45" s="56" t="s">
        <v>151</v>
      </c>
      <c r="B45" s="53" t="s">
        <v>152</v>
      </c>
      <c r="C45" s="53"/>
      <c r="D45" s="53" t="s">
        <v>59</v>
      </c>
      <c r="E45" s="54" t="s">
        <v>60</v>
      </c>
      <c r="F45" s="54"/>
      <c r="G45" s="54" t="s">
        <v>60</v>
      </c>
      <c r="H45" s="55" t="s">
        <v>60</v>
      </c>
      <c r="I45" s="55"/>
      <c r="J45" s="55"/>
      <c r="K45" s="55"/>
      <c r="L45" s="55"/>
      <c r="M45" s="55"/>
      <c r="N45" s="55"/>
      <c r="O45" s="55"/>
      <c r="P45" s="55"/>
      <c r="Q45" s="55"/>
      <c r="R45" s="56" t="str">
        <f t="shared" si="0"/>
        <v>Steve France</v>
      </c>
      <c r="S45" s="59" t="s">
        <v>153</v>
      </c>
    </row>
    <row r="46" spans="1:18" ht="15" hidden="1">
      <c r="A46" s="57" t="s">
        <v>154</v>
      </c>
      <c r="B46" s="53"/>
      <c r="C46" s="53"/>
      <c r="D46" s="53"/>
      <c r="E46" s="54" t="s">
        <v>60</v>
      </c>
      <c r="F46" s="54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6" t="str">
        <f t="shared" si="0"/>
        <v>Selim Ahmed</v>
      </c>
    </row>
    <row r="47" spans="1:18" ht="15" hidden="1">
      <c r="A47" s="56" t="s">
        <v>155</v>
      </c>
      <c r="B47" s="53" t="s">
        <v>156</v>
      </c>
      <c r="C47" s="53" t="s">
        <v>157</v>
      </c>
      <c r="D47" s="53"/>
      <c r="E47" s="54" t="s">
        <v>60</v>
      </c>
      <c r="F47" s="54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6" t="str">
        <f t="shared" si="0"/>
        <v>Aaron Little</v>
      </c>
    </row>
    <row r="48" spans="1:18" ht="15" hidden="1">
      <c r="A48" s="56" t="s">
        <v>158</v>
      </c>
      <c r="B48" s="53" t="s">
        <v>159</v>
      </c>
      <c r="C48" s="53" t="s">
        <v>160</v>
      </c>
      <c r="D48" s="53" t="s">
        <v>52</v>
      </c>
      <c r="E48" s="54" t="s">
        <v>60</v>
      </c>
      <c r="F48" s="54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6" t="str">
        <f t="shared" si="0"/>
        <v>John Hand</v>
      </c>
    </row>
    <row r="49" spans="1:19" ht="15" hidden="1">
      <c r="A49" s="57" t="s">
        <v>161</v>
      </c>
      <c r="B49" s="53"/>
      <c r="C49" s="53"/>
      <c r="D49" s="53"/>
      <c r="E49" s="54" t="s">
        <v>60</v>
      </c>
      <c r="F49" s="54"/>
      <c r="G49" s="54" t="s">
        <v>60</v>
      </c>
      <c r="H49" s="55" t="s">
        <v>60</v>
      </c>
      <c r="I49" s="55"/>
      <c r="J49" s="55"/>
      <c r="K49" s="55"/>
      <c r="L49" s="55"/>
      <c r="M49" s="55"/>
      <c r="N49" s="55"/>
      <c r="O49" s="55"/>
      <c r="P49" s="55"/>
      <c r="Q49" s="55"/>
      <c r="R49" s="56" t="str">
        <f t="shared" si="0"/>
        <v>Sam Dermoudy</v>
      </c>
      <c r="S49" s="59" t="s">
        <v>153</v>
      </c>
    </row>
    <row r="50" spans="1:18" ht="15" hidden="1">
      <c r="A50" s="57"/>
      <c r="B50" s="53"/>
      <c r="C50" s="53"/>
      <c r="D50" s="53"/>
      <c r="E50" s="58"/>
      <c r="F50" s="54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6">
        <f t="shared" si="0"/>
        <v>0</v>
      </c>
    </row>
    <row r="51" spans="1:18" ht="12.75">
      <c r="A51" s="60"/>
      <c r="B51" s="61"/>
      <c r="C51" s="61"/>
      <c r="D51" s="61"/>
      <c r="E51" s="61"/>
      <c r="F51" s="61"/>
      <c r="G51" s="61"/>
      <c r="H51" s="36"/>
      <c r="L51" s="36"/>
      <c r="O51" s="36"/>
      <c r="R51" s="26"/>
    </row>
    <row r="52" spans="1:24" s="49" customFormat="1" ht="15">
      <c r="A52" s="62" t="s">
        <v>162</v>
      </c>
      <c r="B52" s="63"/>
      <c r="C52" s="63"/>
      <c r="D52" s="63"/>
      <c r="E52" s="63"/>
      <c r="F52" s="63"/>
      <c r="G52" s="63"/>
      <c r="H52" s="64"/>
      <c r="I52" s="64" t="s">
        <v>163</v>
      </c>
      <c r="J52" s="64" t="s">
        <v>164</v>
      </c>
      <c r="K52" s="64" t="s">
        <v>165</v>
      </c>
      <c r="L52" s="64" t="s">
        <v>166</v>
      </c>
      <c r="M52" s="64"/>
      <c r="N52" s="64" t="s">
        <v>167</v>
      </c>
      <c r="O52" s="64"/>
      <c r="P52" s="64"/>
      <c r="Q52" s="64"/>
      <c r="R52" s="65" t="s">
        <v>162</v>
      </c>
      <c r="S52" s="66"/>
      <c r="T52" s="66"/>
      <c r="U52" s="66"/>
      <c r="V52" s="66"/>
      <c r="W52" s="66"/>
      <c r="X52" s="66"/>
    </row>
    <row r="53" spans="1:24" s="49" customFormat="1" ht="15">
      <c r="A53" s="67" t="s">
        <v>168</v>
      </c>
      <c r="B53" s="53" t="s">
        <v>169</v>
      </c>
      <c r="C53" s="53" t="s">
        <v>170</v>
      </c>
      <c r="D53" s="53"/>
      <c r="E53" s="54">
        <v>1429</v>
      </c>
      <c r="F53" s="58"/>
      <c r="G53" s="54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6" t="s">
        <v>168</v>
      </c>
      <c r="S53" s="66"/>
      <c r="T53" s="66"/>
      <c r="U53" s="66"/>
      <c r="V53" s="66"/>
      <c r="W53" s="66"/>
      <c r="X53" s="66"/>
    </row>
    <row r="54" spans="1:24" s="49" customFormat="1" ht="15">
      <c r="A54" s="67" t="s">
        <v>171</v>
      </c>
      <c r="B54" s="53" t="s">
        <v>172</v>
      </c>
      <c r="C54" s="53" t="s">
        <v>173</v>
      </c>
      <c r="D54" s="53"/>
      <c r="E54" s="53"/>
      <c r="F54" s="53"/>
      <c r="G54" s="53"/>
      <c r="H54" s="55"/>
      <c r="I54" s="68"/>
      <c r="J54" s="68"/>
      <c r="K54" s="68"/>
      <c r="L54" s="68"/>
      <c r="M54" s="68"/>
      <c r="N54" s="68"/>
      <c r="O54" s="68"/>
      <c r="P54" s="68"/>
      <c r="Q54" s="68"/>
      <c r="R54" s="56" t="s">
        <v>171</v>
      </c>
      <c r="S54" s="66"/>
      <c r="T54" s="66"/>
      <c r="U54" s="66"/>
      <c r="V54" s="66"/>
      <c r="W54" s="66"/>
      <c r="X54" s="66"/>
    </row>
    <row r="55" spans="1:24" s="49" customFormat="1" ht="15">
      <c r="A55" s="69"/>
      <c r="B55" s="45"/>
      <c r="C55" s="45"/>
      <c r="D55" s="45"/>
      <c r="E55" s="45"/>
      <c r="F55" s="45"/>
      <c r="G55" s="45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70"/>
      <c r="S55" s="66"/>
      <c r="T55" s="66"/>
      <c r="U55" s="66"/>
      <c r="V55" s="66"/>
      <c r="W55" s="66"/>
      <c r="X55" s="66"/>
    </row>
    <row r="56" spans="1:24" s="49" customFormat="1" ht="15">
      <c r="A56" s="62" t="s">
        <v>174</v>
      </c>
      <c r="B56" s="63"/>
      <c r="C56" s="63"/>
      <c r="D56" s="63"/>
      <c r="E56" s="63"/>
      <c r="F56" s="63"/>
      <c r="G56" s="63"/>
      <c r="H56" s="64" t="s">
        <v>28</v>
      </c>
      <c r="I56" s="64" t="s">
        <v>163</v>
      </c>
      <c r="J56" s="64" t="s">
        <v>164</v>
      </c>
      <c r="K56" s="64" t="s">
        <v>165</v>
      </c>
      <c r="L56" s="64" t="s">
        <v>167</v>
      </c>
      <c r="M56" s="64"/>
      <c r="N56" s="64" t="s">
        <v>166</v>
      </c>
      <c r="O56" s="64" t="s">
        <v>175</v>
      </c>
      <c r="P56" s="64"/>
      <c r="Q56" s="64"/>
      <c r="R56" s="65" t="s">
        <v>174</v>
      </c>
      <c r="S56" s="66"/>
      <c r="T56" s="66"/>
      <c r="U56" s="66"/>
      <c r="V56" s="66"/>
      <c r="W56" s="66"/>
      <c r="X56" s="66"/>
    </row>
    <row r="57" spans="1:24" s="49" customFormat="1" ht="15">
      <c r="A57" s="67" t="s">
        <v>176</v>
      </c>
      <c r="B57" s="53" t="s">
        <v>177</v>
      </c>
      <c r="C57" s="53" t="s">
        <v>178</v>
      </c>
      <c r="D57" s="53"/>
      <c r="E57" s="54">
        <v>1921</v>
      </c>
      <c r="F57" s="54" t="s">
        <v>48</v>
      </c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6" t="s">
        <v>168</v>
      </c>
      <c r="S57" s="66"/>
      <c r="T57" s="66"/>
      <c r="U57" s="66"/>
      <c r="V57" s="66"/>
      <c r="W57" s="66"/>
      <c r="X57" s="66"/>
    </row>
    <row r="58" spans="1:24" s="49" customFormat="1" ht="15">
      <c r="A58" s="69"/>
      <c r="B58" s="45"/>
      <c r="C58" s="45"/>
      <c r="D58" s="45"/>
      <c r="E58" s="45"/>
      <c r="F58" s="45"/>
      <c r="G58" s="45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70"/>
      <c r="S58" s="66"/>
      <c r="T58" s="66"/>
      <c r="U58" s="66"/>
      <c r="V58" s="66"/>
      <c r="W58" s="66"/>
      <c r="X58" s="66"/>
    </row>
    <row r="59" spans="1:24" s="49" customFormat="1" ht="15">
      <c r="A59" s="62" t="s">
        <v>179</v>
      </c>
      <c r="B59" s="63"/>
      <c r="C59" s="63"/>
      <c r="D59" s="63"/>
      <c r="E59" s="63"/>
      <c r="F59" s="63"/>
      <c r="G59" s="63"/>
      <c r="H59" s="64" t="s">
        <v>28</v>
      </c>
      <c r="I59" s="64" t="s">
        <v>28</v>
      </c>
      <c r="J59" s="64" t="s">
        <v>28</v>
      </c>
      <c r="K59" s="64" t="s">
        <v>165</v>
      </c>
      <c r="L59" s="64" t="s">
        <v>166</v>
      </c>
      <c r="M59" s="64"/>
      <c r="N59" s="64" t="s">
        <v>163</v>
      </c>
      <c r="O59" s="64" t="s">
        <v>175</v>
      </c>
      <c r="P59" s="64"/>
      <c r="Q59" s="64"/>
      <c r="R59" s="65" t="s">
        <v>179</v>
      </c>
      <c r="S59" s="66"/>
      <c r="T59" s="66"/>
      <c r="U59" s="66"/>
      <c r="V59" s="66"/>
      <c r="W59" s="66"/>
      <c r="X59" s="66"/>
    </row>
    <row r="60" spans="1:24" s="49" customFormat="1" ht="15">
      <c r="A60" s="67" t="s">
        <v>180</v>
      </c>
      <c r="B60" s="53" t="s">
        <v>181</v>
      </c>
      <c r="C60" s="53" t="s">
        <v>182</v>
      </c>
      <c r="D60" s="53"/>
      <c r="E60" s="54">
        <v>1924</v>
      </c>
      <c r="F60" s="54" t="s">
        <v>48</v>
      </c>
      <c r="G60" s="54" t="s">
        <v>60</v>
      </c>
      <c r="H60" s="55" t="s">
        <v>48</v>
      </c>
      <c r="I60" s="55" t="s">
        <v>48</v>
      </c>
      <c r="J60" s="55"/>
      <c r="K60" s="55"/>
      <c r="L60" s="68"/>
      <c r="M60" s="68"/>
      <c r="N60" s="68"/>
      <c r="O60" s="68"/>
      <c r="P60" s="68"/>
      <c r="Q60" s="68"/>
      <c r="R60" s="56" t="s">
        <v>180</v>
      </c>
      <c r="S60" s="66"/>
      <c r="T60" s="66"/>
      <c r="U60" s="66"/>
      <c r="V60" s="66"/>
      <c r="W60" s="66"/>
      <c r="X60" s="66"/>
    </row>
    <row r="61" spans="1:24" s="49" customFormat="1" ht="15">
      <c r="A61" s="71" t="s">
        <v>183</v>
      </c>
      <c r="B61" s="72" t="s">
        <v>184</v>
      </c>
      <c r="C61" s="72"/>
      <c r="D61" s="72"/>
      <c r="E61" s="73">
        <v>1454</v>
      </c>
      <c r="F61" s="73" t="s">
        <v>48</v>
      </c>
      <c r="G61" s="73"/>
      <c r="H61" s="74"/>
      <c r="I61" s="55" t="s">
        <v>48</v>
      </c>
      <c r="J61" s="55"/>
      <c r="K61" s="55"/>
      <c r="L61" s="75"/>
      <c r="M61" s="68"/>
      <c r="N61" s="68"/>
      <c r="O61" s="75"/>
      <c r="P61" s="68"/>
      <c r="Q61" s="68"/>
      <c r="R61" s="71" t="s">
        <v>183</v>
      </c>
      <c r="S61" s="66"/>
      <c r="T61" s="76"/>
      <c r="U61" s="66"/>
      <c r="V61" s="66"/>
      <c r="W61" s="66"/>
      <c r="X61" s="66"/>
    </row>
    <row r="62" spans="1:24" s="49" customFormat="1" ht="15">
      <c r="A62" s="71" t="s">
        <v>185</v>
      </c>
      <c r="B62" s="72" t="s">
        <v>186</v>
      </c>
      <c r="C62" s="72"/>
      <c r="D62" s="72"/>
      <c r="E62" s="73">
        <v>1445</v>
      </c>
      <c r="F62" s="77"/>
      <c r="G62" s="73"/>
      <c r="H62" s="74"/>
      <c r="I62" s="55"/>
      <c r="J62" s="55"/>
      <c r="K62" s="55"/>
      <c r="L62" s="75"/>
      <c r="M62" s="68"/>
      <c r="N62" s="68"/>
      <c r="O62" s="75"/>
      <c r="P62" s="68"/>
      <c r="Q62" s="68"/>
      <c r="R62" s="71"/>
      <c r="S62" s="66"/>
      <c r="T62" s="76"/>
      <c r="U62" s="66"/>
      <c r="V62" s="66"/>
      <c r="W62" s="66"/>
      <c r="X62" s="66"/>
    </row>
    <row r="63" spans="1:24" s="49" customFormat="1" ht="15">
      <c r="A63" s="78" t="s">
        <v>187</v>
      </c>
      <c r="B63" s="72"/>
      <c r="C63" s="72"/>
      <c r="D63" s="72"/>
      <c r="E63" s="73" t="s">
        <v>48</v>
      </c>
      <c r="F63" s="77"/>
      <c r="G63" s="73"/>
      <c r="H63" s="74"/>
      <c r="I63" s="55"/>
      <c r="J63" s="55"/>
      <c r="K63" s="55"/>
      <c r="L63" s="75"/>
      <c r="M63" s="68"/>
      <c r="N63" s="68"/>
      <c r="O63" s="75"/>
      <c r="P63" s="68"/>
      <c r="Q63" s="68"/>
      <c r="R63" s="71" t="s">
        <v>183</v>
      </c>
      <c r="S63" s="66"/>
      <c r="T63" s="76"/>
      <c r="U63" s="66"/>
      <c r="V63" s="66"/>
      <c r="W63" s="66"/>
      <c r="X63" s="66"/>
    </row>
    <row r="64" spans="1:24" s="49" customFormat="1" ht="15">
      <c r="A64" s="78" t="s">
        <v>188</v>
      </c>
      <c r="B64" s="72"/>
      <c r="C64" s="72"/>
      <c r="D64" s="72"/>
      <c r="E64" s="73">
        <v>2738</v>
      </c>
      <c r="F64" s="77"/>
      <c r="G64" s="73"/>
      <c r="H64" s="74"/>
      <c r="I64" s="55"/>
      <c r="J64" s="55"/>
      <c r="K64" s="55"/>
      <c r="L64" s="75"/>
      <c r="M64" s="68"/>
      <c r="N64" s="68"/>
      <c r="O64" s="75"/>
      <c r="P64" s="68"/>
      <c r="Q64" s="68"/>
      <c r="R64" s="71" t="s">
        <v>183</v>
      </c>
      <c r="S64" s="66"/>
      <c r="T64" s="76"/>
      <c r="U64" s="66"/>
      <c r="V64" s="66"/>
      <c r="W64" s="66"/>
      <c r="X64" s="66"/>
    </row>
    <row r="65" spans="1:24" s="49" customFormat="1" ht="15">
      <c r="A65" s="67" t="s">
        <v>189</v>
      </c>
      <c r="B65" s="53" t="s">
        <v>190</v>
      </c>
      <c r="C65" s="53" t="s">
        <v>191</v>
      </c>
      <c r="D65" s="53"/>
      <c r="E65" s="54" t="s">
        <v>60</v>
      </c>
      <c r="F65" s="54"/>
      <c r="G65" s="54"/>
      <c r="H65" s="55"/>
      <c r="I65" s="55"/>
      <c r="J65" s="55"/>
      <c r="K65" s="55"/>
      <c r="L65" s="68"/>
      <c r="M65" s="68"/>
      <c r="N65" s="68"/>
      <c r="O65" s="68"/>
      <c r="P65" s="68"/>
      <c r="Q65" s="68"/>
      <c r="R65" s="56" t="s">
        <v>189</v>
      </c>
      <c r="S65" s="66"/>
      <c r="T65" s="66"/>
      <c r="U65" s="66"/>
      <c r="V65" s="66"/>
      <c r="W65" s="66"/>
      <c r="X65" s="66"/>
    </row>
    <row r="66" spans="1:24" s="49" customFormat="1" ht="15" hidden="1">
      <c r="A66" s="67" t="s">
        <v>192</v>
      </c>
      <c r="B66" s="53" t="s">
        <v>193</v>
      </c>
      <c r="C66" s="53" t="s">
        <v>194</v>
      </c>
      <c r="D66" s="53"/>
      <c r="E66" s="54" t="s">
        <v>60</v>
      </c>
      <c r="F66" s="54"/>
      <c r="G66" s="54" t="s">
        <v>60</v>
      </c>
      <c r="H66" s="55" t="s">
        <v>60</v>
      </c>
      <c r="I66" s="55"/>
      <c r="J66" s="55"/>
      <c r="K66" s="55"/>
      <c r="L66" s="68"/>
      <c r="M66" s="68"/>
      <c r="N66" s="68"/>
      <c r="O66" s="68"/>
      <c r="P66" s="68"/>
      <c r="Q66" s="68"/>
      <c r="R66" s="56" t="s">
        <v>195</v>
      </c>
      <c r="S66" s="79" t="s">
        <v>153</v>
      </c>
      <c r="T66" s="66"/>
      <c r="U66" s="66"/>
      <c r="V66" s="66"/>
      <c r="W66" s="66"/>
      <c r="X66" s="66"/>
    </row>
    <row r="67" spans="1:24" s="49" customFormat="1" ht="15">
      <c r="A67" s="69"/>
      <c r="B67" s="45"/>
      <c r="C67" s="45"/>
      <c r="D67" s="45"/>
      <c r="E67" s="45"/>
      <c r="F67" s="45"/>
      <c r="G67" s="45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70"/>
      <c r="S67" s="66"/>
      <c r="T67" s="66"/>
      <c r="U67" s="66"/>
      <c r="V67" s="66"/>
      <c r="W67" s="66"/>
      <c r="X67" s="66"/>
    </row>
    <row r="68" spans="1:24" s="49" customFormat="1" ht="15">
      <c r="A68" s="62" t="s">
        <v>196</v>
      </c>
      <c r="B68" s="63"/>
      <c r="C68" s="63"/>
      <c r="D68" s="63"/>
      <c r="E68" s="63"/>
      <c r="F68" s="63"/>
      <c r="G68" s="63"/>
      <c r="H68" s="64" t="s">
        <v>28</v>
      </c>
      <c r="I68" s="64" t="s">
        <v>197</v>
      </c>
      <c r="J68" s="64" t="s">
        <v>28</v>
      </c>
      <c r="K68" s="64" t="s">
        <v>165</v>
      </c>
      <c r="L68" s="64" t="s">
        <v>163</v>
      </c>
      <c r="M68" s="64"/>
      <c r="N68" s="64" t="s">
        <v>28</v>
      </c>
      <c r="O68" s="64" t="s">
        <v>175</v>
      </c>
      <c r="P68" s="64"/>
      <c r="Q68" s="64"/>
      <c r="R68" s="65" t="s">
        <v>196</v>
      </c>
      <c r="S68" s="66"/>
      <c r="T68" s="66"/>
      <c r="U68" s="66"/>
      <c r="V68" s="66"/>
      <c r="W68" s="66"/>
      <c r="X68" s="66"/>
    </row>
    <row r="69" spans="1:24" s="49" customFormat="1" ht="15">
      <c r="A69" s="66"/>
      <c r="B69" s="45"/>
      <c r="C69" s="45"/>
      <c r="D69" s="45"/>
      <c r="E69" s="45"/>
      <c r="F69" s="45"/>
      <c r="G69" s="45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6"/>
      <c r="S69" s="66"/>
      <c r="T69" s="66"/>
      <c r="U69" s="66"/>
      <c r="V69" s="66"/>
      <c r="W69" s="66"/>
      <c r="X69" s="66"/>
    </row>
    <row r="70" spans="1:24" s="49" customFormat="1" ht="16.5" customHeight="1">
      <c r="A70" s="80"/>
      <c r="B70" s="81"/>
      <c r="C70" s="81"/>
      <c r="D70" s="81"/>
      <c r="E70" s="81"/>
      <c r="F70" s="81"/>
      <c r="G70" s="81"/>
      <c r="H70" s="82"/>
      <c r="I70" s="64"/>
      <c r="J70" s="64"/>
      <c r="K70" s="64"/>
      <c r="L70" s="83"/>
      <c r="M70" s="64"/>
      <c r="N70" s="64"/>
      <c r="O70" s="82"/>
      <c r="P70" s="64"/>
      <c r="Q70" s="64"/>
      <c r="R70" s="80"/>
      <c r="S70" s="66"/>
      <c r="T70" s="66"/>
      <c r="U70" s="66"/>
      <c r="V70" s="66"/>
      <c r="W70" s="66"/>
      <c r="X70" s="66"/>
    </row>
    <row r="71" spans="1:34" s="87" customFormat="1" ht="15">
      <c r="A71" s="84"/>
      <c r="B71" s="85"/>
      <c r="C71" s="85"/>
      <c r="D71" s="85"/>
      <c r="E71" s="85"/>
      <c r="F71" s="85"/>
      <c r="G71" s="85"/>
      <c r="H71" s="41" t="str">
        <f aca="true" t="shared" si="1" ref="H71:Q71">H3</f>
        <v>Jells Park</v>
      </c>
      <c r="I71" s="41" t="str">
        <f t="shared" si="1"/>
        <v>Balnarring</v>
      </c>
      <c r="J71" s="42" t="str">
        <f t="shared" si="1"/>
        <v>Flemington</v>
      </c>
      <c r="K71" s="41" t="str">
        <f t="shared" si="1"/>
        <v>Ballarat</v>
      </c>
      <c r="L71" s="41" t="str">
        <f t="shared" si="1"/>
        <v>Brimbank</v>
      </c>
      <c r="M71" s="41" t="str">
        <f t="shared" si="1"/>
        <v>Bendigo</v>
      </c>
      <c r="N71" s="41" t="str">
        <f t="shared" si="1"/>
        <v>Bundoora</v>
      </c>
      <c r="O71" s="41" t="str">
        <f t="shared" si="1"/>
        <v>Sandown</v>
      </c>
      <c r="P71" s="41" t="str">
        <f t="shared" si="1"/>
        <v>Burnley</v>
      </c>
      <c r="Q71" s="41" t="str">
        <f t="shared" si="1"/>
        <v>Tan</v>
      </c>
      <c r="R71" s="85"/>
      <c r="S71" s="86"/>
      <c r="T71" s="86"/>
      <c r="U71" s="66"/>
      <c r="V71" s="66"/>
      <c r="W71" s="66"/>
      <c r="X71" s="66"/>
      <c r="Y71" s="49"/>
      <c r="Z71" s="49"/>
      <c r="AA71" s="49"/>
      <c r="AB71" s="49"/>
      <c r="AC71" s="49"/>
      <c r="AD71" s="49"/>
      <c r="AE71" s="49"/>
      <c r="AF71" s="49"/>
      <c r="AH71" s="49"/>
    </row>
    <row r="72" spans="1:34" s="50" customFormat="1" ht="15">
      <c r="A72" s="44"/>
      <c r="B72" s="45"/>
      <c r="C72" s="45"/>
      <c r="D72" s="45"/>
      <c r="E72" s="45"/>
      <c r="F72" s="45"/>
      <c r="G72" s="45"/>
      <c r="H72" s="46">
        <f aca="true" t="shared" si="2" ref="H72:Q72">H4</f>
        <v>41020</v>
      </c>
      <c r="I72" s="46">
        <f t="shared" si="2"/>
        <v>41034</v>
      </c>
      <c r="J72" s="46">
        <f t="shared" si="2"/>
        <v>41055</v>
      </c>
      <c r="K72" s="46">
        <f t="shared" si="2"/>
        <v>41069</v>
      </c>
      <c r="L72" s="46">
        <f t="shared" si="2"/>
        <v>41083</v>
      </c>
      <c r="M72" s="46">
        <f t="shared" si="2"/>
        <v>41097</v>
      </c>
      <c r="N72" s="46">
        <f t="shared" si="2"/>
        <v>41111</v>
      </c>
      <c r="O72" s="46">
        <f t="shared" si="2"/>
        <v>41132</v>
      </c>
      <c r="P72" s="46">
        <f t="shared" si="2"/>
        <v>41154</v>
      </c>
      <c r="Q72" s="46">
        <f t="shared" si="2"/>
        <v>41167</v>
      </c>
      <c r="R72" s="47"/>
      <c r="S72" s="48"/>
      <c r="T72" s="48"/>
      <c r="U72" s="66"/>
      <c r="V72" s="66"/>
      <c r="W72" s="66"/>
      <c r="X72" s="66"/>
      <c r="Y72" s="49"/>
      <c r="Z72" s="49"/>
      <c r="AA72" s="49"/>
      <c r="AB72" s="49"/>
      <c r="AC72" s="49"/>
      <c r="AD72" s="49"/>
      <c r="AE72" s="49"/>
      <c r="AF72" s="49"/>
      <c r="AH72" s="49"/>
    </row>
    <row r="73" spans="1:24" s="49" customFormat="1" ht="15">
      <c r="A73" s="62" t="s">
        <v>198</v>
      </c>
      <c r="B73" s="63"/>
      <c r="C73" s="63"/>
      <c r="D73" s="63"/>
      <c r="E73" s="63"/>
      <c r="F73" s="63"/>
      <c r="G73" s="63"/>
      <c r="H73" s="64" t="s">
        <v>34</v>
      </c>
      <c r="I73" s="64" t="s">
        <v>199</v>
      </c>
      <c r="J73" s="64" t="s">
        <v>36</v>
      </c>
      <c r="K73" s="64" t="s">
        <v>37</v>
      </c>
      <c r="L73" s="64" t="s">
        <v>200</v>
      </c>
      <c r="M73" s="64" t="s">
        <v>201</v>
      </c>
      <c r="N73" s="64" t="s">
        <v>35</v>
      </c>
      <c r="O73" s="64" t="s">
        <v>41</v>
      </c>
      <c r="P73" s="64" t="s">
        <v>42</v>
      </c>
      <c r="Q73" s="64" t="s">
        <v>43</v>
      </c>
      <c r="R73" s="65" t="s">
        <v>198</v>
      </c>
      <c r="S73" s="66"/>
      <c r="T73" s="66"/>
      <c r="U73" s="66"/>
      <c r="V73" s="66"/>
      <c r="W73" s="66"/>
      <c r="X73" s="66"/>
    </row>
    <row r="74" spans="1:32" s="88" customFormat="1" ht="15">
      <c r="A74" s="67" t="s">
        <v>202</v>
      </c>
      <c r="B74" s="53" t="s">
        <v>203</v>
      </c>
      <c r="C74" s="53" t="s">
        <v>204</v>
      </c>
      <c r="D74" s="53" t="s">
        <v>59</v>
      </c>
      <c r="E74" s="54">
        <v>1434</v>
      </c>
      <c r="F74" s="58"/>
      <c r="G74" s="54" t="s">
        <v>60</v>
      </c>
      <c r="H74" s="55" t="s">
        <v>60</v>
      </c>
      <c r="I74" s="55"/>
      <c r="J74" s="55"/>
      <c r="K74" s="55"/>
      <c r="L74" s="68"/>
      <c r="M74" s="68"/>
      <c r="N74" s="68"/>
      <c r="O74" s="68"/>
      <c r="P74" s="68"/>
      <c r="Q74" s="68"/>
      <c r="R74" s="56" t="s">
        <v>202</v>
      </c>
      <c r="S74" s="66"/>
      <c r="T74" s="66"/>
      <c r="U74" s="66"/>
      <c r="V74" s="66"/>
      <c r="W74" s="66"/>
      <c r="X74" s="66"/>
      <c r="Y74" s="49"/>
      <c r="Z74" s="49"/>
      <c r="AA74" s="49"/>
      <c r="AB74" s="49"/>
      <c r="AC74" s="49"/>
      <c r="AD74" s="49"/>
      <c r="AE74" s="49"/>
      <c r="AF74" s="49"/>
    </row>
    <row r="75" spans="1:32" s="88" customFormat="1" ht="15">
      <c r="A75" s="67" t="s">
        <v>205</v>
      </c>
      <c r="B75" s="53" t="s">
        <v>206</v>
      </c>
      <c r="C75" s="53"/>
      <c r="D75" s="53" t="s">
        <v>52</v>
      </c>
      <c r="E75" s="58"/>
      <c r="F75" s="58"/>
      <c r="G75" s="54" t="s">
        <v>60</v>
      </c>
      <c r="H75" s="55" t="s">
        <v>60</v>
      </c>
      <c r="I75" s="55"/>
      <c r="J75" s="55"/>
      <c r="K75" s="55"/>
      <c r="L75" s="68"/>
      <c r="M75" s="68"/>
      <c r="N75" s="68"/>
      <c r="O75" s="68"/>
      <c r="P75" s="68"/>
      <c r="Q75" s="68"/>
      <c r="R75" s="56" t="s">
        <v>205</v>
      </c>
      <c r="S75" s="66"/>
      <c r="T75" s="66"/>
      <c r="U75" s="66"/>
      <c r="V75" s="66"/>
      <c r="W75" s="66"/>
      <c r="X75" s="66"/>
      <c r="Y75" s="49"/>
      <c r="Z75" s="49"/>
      <c r="AA75" s="49"/>
      <c r="AB75" s="49"/>
      <c r="AC75" s="49"/>
      <c r="AD75" s="49"/>
      <c r="AE75" s="49"/>
      <c r="AF75" s="49"/>
    </row>
    <row r="76" spans="1:24" s="49" customFormat="1" ht="15">
      <c r="A76" s="71" t="s">
        <v>207</v>
      </c>
      <c r="B76" s="72" t="s">
        <v>208</v>
      </c>
      <c r="C76" s="72" t="s">
        <v>209</v>
      </c>
      <c r="D76" s="72"/>
      <c r="E76" s="72">
        <v>1920</v>
      </c>
      <c r="F76" s="58"/>
      <c r="G76" s="72" t="s">
        <v>60</v>
      </c>
      <c r="H76" s="75" t="s">
        <v>48</v>
      </c>
      <c r="I76" s="68"/>
      <c r="J76" s="68"/>
      <c r="K76" s="68"/>
      <c r="L76" s="75"/>
      <c r="M76" s="68"/>
      <c r="N76" s="68"/>
      <c r="O76" s="75"/>
      <c r="P76" s="68"/>
      <c r="Q76" s="68"/>
      <c r="R76" s="89"/>
      <c r="S76" s="76"/>
      <c r="T76" s="76"/>
      <c r="U76" s="66"/>
      <c r="V76" s="66"/>
      <c r="W76" s="66"/>
      <c r="X76" s="66"/>
    </row>
    <row r="77" spans="1:24" s="49" customFormat="1" ht="15">
      <c r="A77" s="67" t="s">
        <v>210</v>
      </c>
      <c r="B77" s="53" t="s">
        <v>211</v>
      </c>
      <c r="C77" s="53" t="s">
        <v>212</v>
      </c>
      <c r="D77" s="53"/>
      <c r="E77" s="54">
        <v>2020</v>
      </c>
      <c r="F77" s="54" t="s">
        <v>48</v>
      </c>
      <c r="G77" s="54" t="s">
        <v>48</v>
      </c>
      <c r="H77" s="55" t="s">
        <v>48</v>
      </c>
      <c r="I77" s="55" t="s">
        <v>48</v>
      </c>
      <c r="J77" s="55"/>
      <c r="K77" s="55"/>
      <c r="L77" s="68"/>
      <c r="M77" s="68"/>
      <c r="N77" s="68"/>
      <c r="O77" s="68"/>
      <c r="P77" s="68"/>
      <c r="Q77" s="68"/>
      <c r="R77" s="56" t="s">
        <v>210</v>
      </c>
      <c r="S77" s="66"/>
      <c r="T77" s="66"/>
      <c r="U77" s="66"/>
      <c r="V77" s="66"/>
      <c r="W77" s="66"/>
      <c r="X77" s="66"/>
    </row>
    <row r="78" spans="1:32" s="88" customFormat="1" ht="15">
      <c r="A78" s="67" t="s">
        <v>213</v>
      </c>
      <c r="B78" s="53" t="s">
        <v>214</v>
      </c>
      <c r="C78" s="53" t="s">
        <v>215</v>
      </c>
      <c r="D78" s="53" t="s">
        <v>52</v>
      </c>
      <c r="E78" s="54">
        <v>1446</v>
      </c>
      <c r="F78" s="54" t="s">
        <v>48</v>
      </c>
      <c r="G78" s="54"/>
      <c r="H78" s="55"/>
      <c r="I78" s="55" t="s">
        <v>48</v>
      </c>
      <c r="J78" s="55"/>
      <c r="K78" s="55"/>
      <c r="L78" s="68"/>
      <c r="M78" s="68"/>
      <c r="N78" s="68"/>
      <c r="O78" s="68"/>
      <c r="P78" s="68"/>
      <c r="Q78" s="68"/>
      <c r="R78" s="56" t="s">
        <v>213</v>
      </c>
      <c r="S78" s="66"/>
      <c r="T78" s="66"/>
      <c r="U78" s="66"/>
      <c r="V78" s="66"/>
      <c r="W78" s="66"/>
      <c r="X78" s="66"/>
      <c r="Y78" s="49"/>
      <c r="Z78" s="49"/>
      <c r="AA78" s="49"/>
      <c r="AB78" s="49"/>
      <c r="AC78" s="49"/>
      <c r="AD78" s="49"/>
      <c r="AE78" s="49"/>
      <c r="AF78" s="49"/>
    </row>
    <row r="79" spans="1:32" s="88" customFormat="1" ht="15">
      <c r="A79" s="67" t="s">
        <v>216</v>
      </c>
      <c r="B79" s="53" t="s">
        <v>217</v>
      </c>
      <c r="C79" s="53" t="s">
        <v>218</v>
      </c>
      <c r="D79" s="53" t="s">
        <v>59</v>
      </c>
      <c r="E79" s="58"/>
      <c r="F79" s="58"/>
      <c r="G79" s="54" t="s">
        <v>60</v>
      </c>
      <c r="H79" s="55" t="s">
        <v>60</v>
      </c>
      <c r="I79" s="55"/>
      <c r="J79" s="55"/>
      <c r="K79" s="55"/>
      <c r="L79" s="68"/>
      <c r="M79" s="68"/>
      <c r="N79" s="68"/>
      <c r="O79" s="68"/>
      <c r="P79" s="68"/>
      <c r="Q79" s="68"/>
      <c r="R79" s="56" t="s">
        <v>219</v>
      </c>
      <c r="S79" s="66"/>
      <c r="T79" s="66"/>
      <c r="U79" s="66"/>
      <c r="V79" s="66"/>
      <c r="W79" s="66"/>
      <c r="X79" s="66"/>
      <c r="Y79" s="49"/>
      <c r="Z79" s="49"/>
      <c r="AA79" s="49"/>
      <c r="AB79" s="49"/>
      <c r="AC79" s="49"/>
      <c r="AD79" s="49"/>
      <c r="AE79" s="49"/>
      <c r="AF79" s="49"/>
    </row>
    <row r="80" spans="1:33" s="49" customFormat="1" ht="15">
      <c r="A80" s="67" t="s">
        <v>220</v>
      </c>
      <c r="B80" s="53" t="s">
        <v>221</v>
      </c>
      <c r="C80" s="53" t="s">
        <v>222</v>
      </c>
      <c r="D80" s="53" t="s">
        <v>52</v>
      </c>
      <c r="E80" s="54">
        <v>1436</v>
      </c>
      <c r="F80" s="54" t="s">
        <v>48</v>
      </c>
      <c r="G80" s="54" t="s">
        <v>48</v>
      </c>
      <c r="H80" s="55" t="s">
        <v>48</v>
      </c>
      <c r="I80" s="55" t="s">
        <v>48</v>
      </c>
      <c r="J80" s="55"/>
      <c r="K80" s="55"/>
      <c r="L80" s="68"/>
      <c r="M80" s="68"/>
      <c r="N80" s="68"/>
      <c r="O80" s="68"/>
      <c r="P80" s="68"/>
      <c r="Q80" s="68"/>
      <c r="R80" s="56" t="s">
        <v>220</v>
      </c>
      <c r="S80" s="66"/>
      <c r="T80" s="66"/>
      <c r="U80" s="66"/>
      <c r="V80" s="66"/>
      <c r="W80" s="66"/>
      <c r="X80" s="66"/>
      <c r="AG80" s="88"/>
    </row>
    <row r="81" spans="1:33" s="49" customFormat="1" ht="15">
      <c r="A81" s="67" t="s">
        <v>223</v>
      </c>
      <c r="B81" s="53"/>
      <c r="C81" s="53"/>
      <c r="D81" s="53"/>
      <c r="E81" s="54">
        <v>2739</v>
      </c>
      <c r="F81" s="54"/>
      <c r="G81" s="54"/>
      <c r="H81" s="55"/>
      <c r="I81" s="55"/>
      <c r="J81" s="55"/>
      <c r="K81" s="55"/>
      <c r="L81" s="68"/>
      <c r="M81" s="68"/>
      <c r="N81" s="68"/>
      <c r="O81" s="68"/>
      <c r="P81" s="68"/>
      <c r="Q81" s="68"/>
      <c r="R81" s="56"/>
      <c r="S81" s="66"/>
      <c r="T81" s="66"/>
      <c r="U81" s="66"/>
      <c r="V81" s="66"/>
      <c r="W81" s="66"/>
      <c r="X81" s="66"/>
      <c r="AG81" s="88"/>
    </row>
    <row r="82" spans="1:33" s="49" customFormat="1" ht="15">
      <c r="A82" s="67" t="s">
        <v>224</v>
      </c>
      <c r="B82" s="53" t="s">
        <v>225</v>
      </c>
      <c r="C82" s="53" t="s">
        <v>226</v>
      </c>
      <c r="D82" s="53" t="s">
        <v>63</v>
      </c>
      <c r="E82" s="54">
        <v>1433</v>
      </c>
      <c r="F82" s="54" t="s">
        <v>48</v>
      </c>
      <c r="G82" s="54" t="s">
        <v>48</v>
      </c>
      <c r="H82" s="55" t="s">
        <v>227</v>
      </c>
      <c r="I82" s="55" t="s">
        <v>48</v>
      </c>
      <c r="J82" s="55"/>
      <c r="K82" s="55"/>
      <c r="L82" s="68"/>
      <c r="M82" s="68"/>
      <c r="N82" s="68"/>
      <c r="O82" s="68"/>
      <c r="P82" s="68"/>
      <c r="Q82" s="68"/>
      <c r="R82" s="56" t="s">
        <v>224</v>
      </c>
      <c r="S82" s="66"/>
      <c r="T82" s="66"/>
      <c r="U82" s="66"/>
      <c r="V82" s="66"/>
      <c r="W82" s="66"/>
      <c r="X82" s="66"/>
      <c r="AG82" s="88"/>
    </row>
    <row r="83" spans="1:24" s="49" customFormat="1" ht="15">
      <c r="A83" s="67" t="s">
        <v>228</v>
      </c>
      <c r="B83" s="53" t="s">
        <v>229</v>
      </c>
      <c r="C83" s="53" t="s">
        <v>230</v>
      </c>
      <c r="D83" s="53"/>
      <c r="E83" s="54">
        <v>2014</v>
      </c>
      <c r="F83" s="54" t="s">
        <v>48</v>
      </c>
      <c r="G83" s="54"/>
      <c r="H83" s="55"/>
      <c r="I83" s="55" t="s">
        <v>48</v>
      </c>
      <c r="J83" s="55"/>
      <c r="K83" s="55"/>
      <c r="L83" s="68"/>
      <c r="M83" s="68"/>
      <c r="N83" s="68"/>
      <c r="O83" s="68"/>
      <c r="P83" s="68"/>
      <c r="Q83" s="68"/>
      <c r="R83" s="56" t="s">
        <v>228</v>
      </c>
      <c r="S83" s="66"/>
      <c r="T83" s="66"/>
      <c r="U83" s="66"/>
      <c r="V83" s="66"/>
      <c r="W83" s="66"/>
      <c r="X83" s="66"/>
    </row>
    <row r="84" spans="1:32" s="88" customFormat="1" ht="15">
      <c r="A84" s="67" t="s">
        <v>231</v>
      </c>
      <c r="B84" s="53" t="s">
        <v>232</v>
      </c>
      <c r="C84" s="53"/>
      <c r="D84" s="53"/>
      <c r="E84" s="54" t="s">
        <v>60</v>
      </c>
      <c r="F84" s="54"/>
      <c r="G84" s="54" t="s">
        <v>60</v>
      </c>
      <c r="H84" s="55" t="s">
        <v>60</v>
      </c>
      <c r="I84" s="55"/>
      <c r="J84" s="55"/>
      <c r="K84" s="55"/>
      <c r="L84" s="68"/>
      <c r="M84" s="68"/>
      <c r="N84" s="68"/>
      <c r="O84" s="68"/>
      <c r="P84" s="68"/>
      <c r="Q84" s="68"/>
      <c r="R84" s="56" t="s">
        <v>231</v>
      </c>
      <c r="S84" s="66"/>
      <c r="T84" s="66"/>
      <c r="U84" s="66"/>
      <c r="V84" s="66"/>
      <c r="W84" s="66"/>
      <c r="X84" s="66"/>
      <c r="Y84" s="49"/>
      <c r="Z84" s="49"/>
      <c r="AA84" s="49"/>
      <c r="AB84" s="49"/>
      <c r="AC84" s="49"/>
      <c r="AD84" s="49"/>
      <c r="AE84" s="49"/>
      <c r="AF84" s="49"/>
    </row>
    <row r="85" spans="1:32" s="88" customFormat="1" ht="15">
      <c r="A85" s="67" t="s">
        <v>233</v>
      </c>
      <c r="B85" s="53" t="s">
        <v>234</v>
      </c>
      <c r="C85" s="53" t="s">
        <v>235</v>
      </c>
      <c r="D85" s="53"/>
      <c r="E85" s="54" t="s">
        <v>60</v>
      </c>
      <c r="F85" s="54"/>
      <c r="G85" s="54" t="s">
        <v>60</v>
      </c>
      <c r="H85" s="55" t="s">
        <v>60</v>
      </c>
      <c r="I85" s="55"/>
      <c r="J85" s="55"/>
      <c r="K85" s="55"/>
      <c r="L85" s="68"/>
      <c r="M85" s="68"/>
      <c r="N85" s="68"/>
      <c r="O85" s="68"/>
      <c r="P85" s="68"/>
      <c r="Q85" s="68"/>
      <c r="R85" s="56" t="s">
        <v>236</v>
      </c>
      <c r="S85" s="66"/>
      <c r="T85" s="66"/>
      <c r="U85" s="66"/>
      <c r="V85" s="66"/>
      <c r="W85" s="66"/>
      <c r="X85" s="66"/>
      <c r="Y85" s="49"/>
      <c r="Z85" s="49"/>
      <c r="AA85" s="49"/>
      <c r="AB85" s="49"/>
      <c r="AC85" s="49"/>
      <c r="AD85" s="49"/>
      <c r="AE85" s="49"/>
      <c r="AF85" s="49"/>
    </row>
    <row r="86" spans="1:32" s="88" customFormat="1" ht="15" hidden="1">
      <c r="A86" s="67" t="s">
        <v>237</v>
      </c>
      <c r="B86" s="53" t="s">
        <v>238</v>
      </c>
      <c r="C86" s="53" t="s">
        <v>239</v>
      </c>
      <c r="D86" s="53"/>
      <c r="E86" s="58"/>
      <c r="F86" s="54"/>
      <c r="G86" s="54"/>
      <c r="H86" s="55"/>
      <c r="I86" s="55"/>
      <c r="J86" s="55"/>
      <c r="K86" s="55"/>
      <c r="L86" s="68"/>
      <c r="M86" s="68"/>
      <c r="N86" s="68"/>
      <c r="O86" s="68"/>
      <c r="P86" s="68"/>
      <c r="Q86" s="68"/>
      <c r="R86" s="56" t="s">
        <v>237</v>
      </c>
      <c r="S86" s="66"/>
      <c r="T86" s="66"/>
      <c r="U86" s="66"/>
      <c r="V86" s="66"/>
      <c r="W86" s="66"/>
      <c r="X86" s="66"/>
      <c r="Y86" s="49"/>
      <c r="Z86" s="49"/>
      <c r="AA86" s="49"/>
      <c r="AB86" s="49"/>
      <c r="AC86" s="49"/>
      <c r="AD86" s="49"/>
      <c r="AE86" s="49"/>
      <c r="AF86" s="49"/>
    </row>
    <row r="87" spans="1:32" s="88" customFormat="1" ht="15" hidden="1">
      <c r="A87" s="67" t="s">
        <v>240</v>
      </c>
      <c r="B87" s="53" t="s">
        <v>241</v>
      </c>
      <c r="C87" s="53"/>
      <c r="D87" s="53"/>
      <c r="E87" s="58"/>
      <c r="F87" s="54"/>
      <c r="G87" s="54"/>
      <c r="H87" s="55"/>
      <c r="I87" s="55"/>
      <c r="J87" s="55"/>
      <c r="K87" s="55"/>
      <c r="L87" s="68"/>
      <c r="M87" s="68"/>
      <c r="N87" s="68"/>
      <c r="O87" s="68"/>
      <c r="P87" s="68"/>
      <c r="Q87" s="68"/>
      <c r="R87" s="56" t="s">
        <v>240</v>
      </c>
      <c r="S87" s="66"/>
      <c r="T87" s="66"/>
      <c r="U87" s="66"/>
      <c r="V87" s="66"/>
      <c r="W87" s="66"/>
      <c r="X87" s="66"/>
      <c r="Y87" s="49"/>
      <c r="Z87" s="49"/>
      <c r="AA87" s="49"/>
      <c r="AB87" s="49"/>
      <c r="AC87" s="49"/>
      <c r="AD87" s="49"/>
      <c r="AE87" s="49"/>
      <c r="AF87" s="49"/>
    </row>
    <row r="88" spans="1:32" s="88" customFormat="1" ht="15" hidden="1">
      <c r="A88" s="67" t="s">
        <v>242</v>
      </c>
      <c r="B88" s="53" t="s">
        <v>243</v>
      </c>
      <c r="C88" s="53" t="s">
        <v>244</v>
      </c>
      <c r="D88" s="53"/>
      <c r="E88" s="58"/>
      <c r="F88" s="54"/>
      <c r="G88" s="54"/>
      <c r="H88" s="55"/>
      <c r="I88" s="55"/>
      <c r="J88" s="55"/>
      <c r="K88" s="55"/>
      <c r="L88" s="68"/>
      <c r="M88" s="68"/>
      <c r="N88" s="68"/>
      <c r="O88" s="68"/>
      <c r="P88" s="68"/>
      <c r="Q88" s="68"/>
      <c r="R88" s="56" t="s">
        <v>242</v>
      </c>
      <c r="S88" s="66"/>
      <c r="T88" s="66"/>
      <c r="U88" s="66"/>
      <c r="V88" s="66"/>
      <c r="W88" s="66"/>
      <c r="X88" s="66"/>
      <c r="Y88" s="49"/>
      <c r="Z88" s="49"/>
      <c r="AA88" s="49"/>
      <c r="AB88" s="49"/>
      <c r="AC88" s="49"/>
      <c r="AD88" s="49"/>
      <c r="AE88" s="49"/>
      <c r="AF88" s="49"/>
    </row>
    <row r="89" spans="1:24" s="49" customFormat="1" ht="15">
      <c r="A89" s="71" t="s">
        <v>245</v>
      </c>
      <c r="B89" s="72" t="s">
        <v>246</v>
      </c>
      <c r="C89" s="72" t="s">
        <v>247</v>
      </c>
      <c r="D89" s="72"/>
      <c r="E89" s="77"/>
      <c r="F89" s="72"/>
      <c r="G89" s="72" t="s">
        <v>60</v>
      </c>
      <c r="H89" s="75" t="s">
        <v>60</v>
      </c>
      <c r="I89" s="68"/>
      <c r="J89" s="68"/>
      <c r="K89" s="68"/>
      <c r="L89" s="75"/>
      <c r="M89" s="68"/>
      <c r="N89" s="68"/>
      <c r="O89" s="75"/>
      <c r="P89" s="68"/>
      <c r="Q89" s="68"/>
      <c r="R89" s="89"/>
      <c r="S89" s="76"/>
      <c r="T89" s="76"/>
      <c r="U89" s="66"/>
      <c r="V89" s="66"/>
      <c r="W89" s="66"/>
      <c r="X89" s="66"/>
    </row>
    <row r="90" spans="1:24" s="49" customFormat="1" ht="15">
      <c r="A90" s="69"/>
      <c r="B90" s="45"/>
      <c r="C90" s="45"/>
      <c r="D90" s="45"/>
      <c r="E90" s="45"/>
      <c r="F90" s="45"/>
      <c r="G90" s="45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70"/>
      <c r="S90" s="66"/>
      <c r="T90" s="66"/>
      <c r="U90" s="66"/>
      <c r="V90" s="66"/>
      <c r="W90" s="66"/>
      <c r="X90" s="66"/>
    </row>
    <row r="91" spans="1:24" s="49" customFormat="1" ht="15">
      <c r="A91" s="62" t="s">
        <v>248</v>
      </c>
      <c r="B91" s="63"/>
      <c r="C91" s="63"/>
      <c r="D91" s="63"/>
      <c r="E91" s="63"/>
      <c r="F91" s="63"/>
      <c r="G91" s="63"/>
      <c r="H91" s="64"/>
      <c r="I91" s="64" t="s">
        <v>28</v>
      </c>
      <c r="J91" s="64" t="s">
        <v>28</v>
      </c>
      <c r="K91" s="64" t="s">
        <v>165</v>
      </c>
      <c r="L91" s="64" t="s">
        <v>163</v>
      </c>
      <c r="M91" s="64"/>
      <c r="N91" s="64" t="s">
        <v>166</v>
      </c>
      <c r="O91" s="64"/>
      <c r="P91" s="64"/>
      <c r="Q91" s="64"/>
      <c r="R91" s="65" t="s">
        <v>248</v>
      </c>
      <c r="S91" s="66"/>
      <c r="T91" s="66"/>
      <c r="U91" s="66"/>
      <c r="V91" s="66"/>
      <c r="W91" s="66"/>
      <c r="X91" s="66"/>
    </row>
    <row r="92" spans="1:24" s="49" customFormat="1" ht="15">
      <c r="A92" s="67" t="s">
        <v>249</v>
      </c>
      <c r="B92" s="53" t="s">
        <v>250</v>
      </c>
      <c r="C92" s="53" t="s">
        <v>251</v>
      </c>
      <c r="D92" s="53"/>
      <c r="E92" s="54">
        <v>2990</v>
      </c>
      <c r="F92" s="54" t="s">
        <v>48</v>
      </c>
      <c r="G92" s="54"/>
      <c r="H92" s="55"/>
      <c r="I92" s="55" t="s">
        <v>48</v>
      </c>
      <c r="J92" s="55"/>
      <c r="K92" s="55"/>
      <c r="L92" s="68"/>
      <c r="M92" s="68"/>
      <c r="N92" s="68"/>
      <c r="O92" s="68"/>
      <c r="P92" s="68"/>
      <c r="Q92" s="68"/>
      <c r="R92" s="56" t="s">
        <v>249</v>
      </c>
      <c r="S92" s="66"/>
      <c r="T92" s="66"/>
      <c r="U92" s="66"/>
      <c r="V92" s="66"/>
      <c r="W92" s="66"/>
      <c r="X92" s="66"/>
    </row>
    <row r="93" spans="1:24" s="49" customFormat="1" ht="15">
      <c r="A93" s="67" t="s">
        <v>252</v>
      </c>
      <c r="B93" s="53" t="s">
        <v>253</v>
      </c>
      <c r="C93" s="53" t="s">
        <v>254</v>
      </c>
      <c r="D93" s="53"/>
      <c r="E93" s="54">
        <v>1917</v>
      </c>
      <c r="F93" s="54" t="s">
        <v>48</v>
      </c>
      <c r="G93" s="54" t="s">
        <v>60</v>
      </c>
      <c r="H93" s="55" t="s">
        <v>48</v>
      </c>
      <c r="I93" s="55" t="s">
        <v>48</v>
      </c>
      <c r="J93" s="55"/>
      <c r="K93" s="55"/>
      <c r="L93" s="68"/>
      <c r="M93" s="68"/>
      <c r="N93" s="68"/>
      <c r="O93" s="68"/>
      <c r="P93" s="68"/>
      <c r="Q93" s="68"/>
      <c r="R93" s="56" t="s">
        <v>252</v>
      </c>
      <c r="S93" s="66"/>
      <c r="T93" s="66"/>
      <c r="U93" s="66"/>
      <c r="V93" s="66"/>
      <c r="W93" s="66"/>
      <c r="X93" s="66"/>
    </row>
    <row r="94" spans="1:24" s="49" customFormat="1" ht="15">
      <c r="A94" s="67" t="s">
        <v>255</v>
      </c>
      <c r="B94" s="53" t="s">
        <v>256</v>
      </c>
      <c r="C94" s="53" t="s">
        <v>257</v>
      </c>
      <c r="D94" s="53"/>
      <c r="E94" s="54">
        <v>2989</v>
      </c>
      <c r="F94" s="53" t="s">
        <v>48</v>
      </c>
      <c r="G94" s="53"/>
      <c r="H94" s="68"/>
      <c r="I94" s="68" t="s">
        <v>48</v>
      </c>
      <c r="J94" s="68"/>
      <c r="K94" s="68"/>
      <c r="L94" s="68"/>
      <c r="M94" s="68"/>
      <c r="N94" s="68"/>
      <c r="O94" s="68"/>
      <c r="P94" s="68"/>
      <c r="Q94" s="68"/>
      <c r="R94" s="56" t="s">
        <v>255</v>
      </c>
      <c r="S94" s="66"/>
      <c r="T94" s="66"/>
      <c r="U94" s="66"/>
      <c r="V94" s="66"/>
      <c r="W94" s="66"/>
      <c r="X94" s="66"/>
    </row>
    <row r="95" spans="1:24" s="49" customFormat="1" ht="15">
      <c r="A95" s="67" t="s">
        <v>258</v>
      </c>
      <c r="B95" s="53" t="s">
        <v>259</v>
      </c>
      <c r="C95" s="53" t="s">
        <v>260</v>
      </c>
      <c r="D95" s="53"/>
      <c r="E95" s="58"/>
      <c r="F95" s="54"/>
      <c r="G95" s="54"/>
      <c r="H95" s="55"/>
      <c r="I95" s="55"/>
      <c r="J95" s="55"/>
      <c r="K95" s="55"/>
      <c r="L95" s="68"/>
      <c r="M95" s="68"/>
      <c r="N95" s="68"/>
      <c r="O95" s="68"/>
      <c r="P95" s="68"/>
      <c r="Q95" s="68"/>
      <c r="R95" s="56" t="s">
        <v>258</v>
      </c>
      <c r="S95" s="66"/>
      <c r="T95" s="66"/>
      <c r="U95" s="66"/>
      <c r="V95" s="66"/>
      <c r="W95" s="66"/>
      <c r="X95" s="66"/>
    </row>
    <row r="96" spans="1:24" s="49" customFormat="1" ht="15">
      <c r="A96" s="69"/>
      <c r="B96" s="45"/>
      <c r="C96" s="45"/>
      <c r="D96" s="45"/>
      <c r="E96" s="45"/>
      <c r="F96" s="45"/>
      <c r="G96" s="45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70"/>
      <c r="S96" s="66"/>
      <c r="T96" s="66"/>
      <c r="U96" s="66"/>
      <c r="V96" s="66"/>
      <c r="W96" s="66"/>
      <c r="X96" s="66"/>
    </row>
    <row r="97" spans="1:24" s="49" customFormat="1" ht="15">
      <c r="A97" s="62" t="s">
        <v>261</v>
      </c>
      <c r="B97" s="63"/>
      <c r="C97" s="63"/>
      <c r="D97" s="63"/>
      <c r="E97" s="63"/>
      <c r="F97" s="63"/>
      <c r="G97" s="63"/>
      <c r="H97" s="64" t="s">
        <v>28</v>
      </c>
      <c r="I97" s="64" t="s">
        <v>28</v>
      </c>
      <c r="J97" s="64" t="s">
        <v>28</v>
      </c>
      <c r="K97" s="64" t="s">
        <v>165</v>
      </c>
      <c r="L97" s="64" t="s">
        <v>166</v>
      </c>
      <c r="M97" s="64"/>
      <c r="N97" s="64" t="s">
        <v>163</v>
      </c>
      <c r="O97" s="64" t="s">
        <v>175</v>
      </c>
      <c r="P97" s="64"/>
      <c r="Q97" s="64"/>
      <c r="R97" s="65" t="s">
        <v>261</v>
      </c>
      <c r="S97" s="66"/>
      <c r="T97" s="66"/>
      <c r="U97" s="66"/>
      <c r="V97" s="66"/>
      <c r="W97" s="66"/>
      <c r="X97" s="66"/>
    </row>
    <row r="98" spans="1:24" s="49" customFormat="1" ht="15">
      <c r="A98" s="69" t="s">
        <v>262</v>
      </c>
      <c r="B98" s="45" t="s">
        <v>263</v>
      </c>
      <c r="C98" s="45" t="s">
        <v>264</v>
      </c>
      <c r="D98" s="45"/>
      <c r="E98" s="45">
        <v>1444</v>
      </c>
      <c r="F98" s="45"/>
      <c r="G98" s="45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70" t="s">
        <v>262</v>
      </c>
      <c r="S98" s="66"/>
      <c r="T98" s="66"/>
      <c r="U98" s="66"/>
      <c r="V98" s="66"/>
      <c r="W98" s="66"/>
      <c r="X98" s="66"/>
    </row>
    <row r="99" spans="1:24" s="49" customFormat="1" ht="15">
      <c r="A99" s="67" t="s">
        <v>265</v>
      </c>
      <c r="B99" s="53"/>
      <c r="C99" s="53" t="s">
        <v>266</v>
      </c>
      <c r="D99" s="53"/>
      <c r="E99" s="53" t="s">
        <v>60</v>
      </c>
      <c r="F99" s="53"/>
      <c r="G99" s="53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56" t="s">
        <v>265</v>
      </c>
      <c r="S99" s="66"/>
      <c r="T99" s="66"/>
      <c r="U99" s="48"/>
      <c r="V99" s="48"/>
      <c r="W99" s="48"/>
      <c r="X99" s="48"/>
    </row>
    <row r="100" spans="1:24" s="49" customFormat="1" ht="15">
      <c r="A100" s="69"/>
      <c r="B100" s="45"/>
      <c r="C100" s="45"/>
      <c r="D100" s="45"/>
      <c r="E100" s="45"/>
      <c r="F100" s="45"/>
      <c r="G100" s="45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70"/>
      <c r="S100" s="66"/>
      <c r="T100" s="66"/>
      <c r="U100" s="66"/>
      <c r="V100" s="66"/>
      <c r="W100" s="66"/>
      <c r="X100" s="66"/>
    </row>
    <row r="101" spans="1:24" s="49" customFormat="1" ht="15">
      <c r="A101" s="62" t="s">
        <v>267</v>
      </c>
      <c r="B101" s="63"/>
      <c r="C101" s="63"/>
      <c r="D101" s="63"/>
      <c r="E101" s="63"/>
      <c r="F101" s="63"/>
      <c r="G101" s="63"/>
      <c r="H101" s="64"/>
      <c r="I101" s="64" t="s">
        <v>28</v>
      </c>
      <c r="J101" s="64" t="s">
        <v>28</v>
      </c>
      <c r="K101" s="64" t="s">
        <v>165</v>
      </c>
      <c r="L101" s="64" t="s">
        <v>166</v>
      </c>
      <c r="M101" s="64"/>
      <c r="N101" s="64" t="s">
        <v>163</v>
      </c>
      <c r="O101" s="64"/>
      <c r="P101" s="64"/>
      <c r="Q101" s="64"/>
      <c r="R101" s="65" t="s">
        <v>267</v>
      </c>
      <c r="S101" s="66"/>
      <c r="T101" s="66"/>
      <c r="U101" s="66"/>
      <c r="V101" s="66"/>
      <c r="W101" s="66"/>
      <c r="X101" s="66"/>
    </row>
    <row r="102" spans="1:24" s="49" customFormat="1" ht="15">
      <c r="A102" s="69"/>
      <c r="B102" s="45"/>
      <c r="C102" s="45"/>
      <c r="D102" s="45"/>
      <c r="E102" s="45"/>
      <c r="F102" s="45"/>
      <c r="G102" s="45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70"/>
      <c r="S102" s="66"/>
      <c r="T102" s="66"/>
      <c r="U102" s="66"/>
      <c r="V102" s="66"/>
      <c r="W102" s="66"/>
      <c r="X102" s="66"/>
    </row>
    <row r="103" spans="1:24" s="49" customFormat="1" ht="15">
      <c r="A103" s="62" t="s">
        <v>268</v>
      </c>
      <c r="B103" s="63"/>
      <c r="C103" s="63"/>
      <c r="D103" s="63"/>
      <c r="E103" s="63"/>
      <c r="F103" s="63"/>
      <c r="G103" s="63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5" t="s">
        <v>268</v>
      </c>
      <c r="S103" s="66"/>
      <c r="T103" s="66"/>
      <c r="U103" s="66"/>
      <c r="V103" s="66"/>
      <c r="W103" s="66"/>
      <c r="X103" s="66"/>
    </row>
    <row r="104" spans="1:24" s="49" customFormat="1" ht="15">
      <c r="A104" s="71"/>
      <c r="B104" s="72"/>
      <c r="C104" s="72"/>
      <c r="D104" s="72"/>
      <c r="E104" s="72"/>
      <c r="F104" s="72"/>
      <c r="G104" s="72"/>
      <c r="H104" s="75"/>
      <c r="I104" s="68"/>
      <c r="J104" s="68"/>
      <c r="K104" s="68"/>
      <c r="L104" s="75"/>
      <c r="M104" s="68"/>
      <c r="N104" s="68"/>
      <c r="O104" s="75"/>
      <c r="P104" s="68"/>
      <c r="Q104" s="68"/>
      <c r="R104" s="89"/>
      <c r="S104" s="66"/>
      <c r="T104" s="76"/>
      <c r="U104" s="66"/>
      <c r="V104" s="66"/>
      <c r="W104" s="66"/>
      <c r="X104" s="66"/>
    </row>
    <row r="105" spans="1:24" ht="12.75">
      <c r="A105" s="33"/>
      <c r="B105" s="90"/>
      <c r="C105" s="90"/>
      <c r="D105" s="90"/>
      <c r="E105" s="90"/>
      <c r="F105" s="90"/>
      <c r="G105" s="90"/>
      <c r="H105" s="90"/>
      <c r="K105" s="90"/>
      <c r="L105" s="90"/>
      <c r="O105" s="90"/>
      <c r="R105" s="33"/>
      <c r="S105" s="33"/>
      <c r="T105" s="33"/>
      <c r="U105" s="3"/>
      <c r="V105" s="3"/>
      <c r="W105" s="3"/>
      <c r="X105" s="3"/>
    </row>
    <row r="111" ht="12.75">
      <c r="M111" s="91"/>
    </row>
    <row r="117" ht="12" customHeight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</sheetData>
  <sheetProtection/>
  <printOptions/>
  <pageMargins left="0.7479166666666667" right="0.4722222222222222" top="0.7083333333333334" bottom="0.5513888888888889" header="0.5118055555555555" footer="0.5118055555555555"/>
  <pageSetup fitToHeight="1" fitToWidth="1" horizontalDpi="300" verticalDpi="300" orientation="portrait" paperSize="9"/>
  <rowBreaks count="1" manualBreakCount="1">
    <brk id="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A1">
      <selection activeCell="E81" sqref="E81"/>
    </sheetView>
  </sheetViews>
  <sheetFormatPr defaultColWidth="9.140625" defaultRowHeight="12.75"/>
  <cols>
    <col min="1" max="1" width="17.8515625" style="0" customWidth="1"/>
    <col min="3" max="3" width="5.57421875" style="0" customWidth="1"/>
    <col min="4" max="4" width="20.57421875" style="0" customWidth="1"/>
    <col min="6" max="6" width="5.140625" style="0" customWidth="1"/>
    <col min="7" max="7" width="17.00390625" style="0" customWidth="1"/>
    <col min="9" max="9" width="5.421875" style="0" customWidth="1"/>
    <col min="10" max="10" width="17.00390625" style="0" customWidth="1"/>
    <col min="12" max="12" width="5.421875" style="0" customWidth="1"/>
    <col min="15" max="15" width="5.57421875" style="0" customWidth="1"/>
  </cols>
  <sheetData>
    <row r="1" ht="23.25">
      <c r="A1" s="92" t="s">
        <v>269</v>
      </c>
    </row>
    <row r="2" ht="12.75">
      <c r="A2" t="s">
        <v>270</v>
      </c>
    </row>
    <row r="4" spans="1:8" ht="12.75">
      <c r="A4" s="93" t="s">
        <v>271</v>
      </c>
      <c r="B4" s="94" t="s">
        <v>272</v>
      </c>
      <c r="D4" s="93" t="s">
        <v>273</v>
      </c>
      <c r="E4" s="94" t="s">
        <v>274</v>
      </c>
      <c r="G4" s="93" t="s">
        <v>275</v>
      </c>
      <c r="H4" s="94" t="s">
        <v>276</v>
      </c>
    </row>
    <row r="5" spans="1:8" s="98" customFormat="1" ht="12.75">
      <c r="A5" s="95" t="s">
        <v>75</v>
      </c>
      <c r="B5" s="96">
        <v>21.39</v>
      </c>
      <c r="C5" s="95"/>
      <c r="D5" s="95" t="s">
        <v>83</v>
      </c>
      <c r="E5" s="96">
        <v>23.11</v>
      </c>
      <c r="F5" s="97"/>
      <c r="G5" s="95" t="s">
        <v>106</v>
      </c>
      <c r="H5" s="96">
        <v>23.11</v>
      </c>
    </row>
    <row r="6" spans="1:15" s="98" customFormat="1" ht="12.75">
      <c r="A6" s="95" t="s">
        <v>49</v>
      </c>
      <c r="B6" s="96">
        <v>19.5</v>
      </c>
      <c r="C6" s="95"/>
      <c r="D6" s="95" t="s">
        <v>97</v>
      </c>
      <c r="E6" s="96">
        <v>22.33</v>
      </c>
      <c r="F6" s="97"/>
      <c r="G6" s="95" t="s">
        <v>89</v>
      </c>
      <c r="H6" s="96">
        <v>24.2</v>
      </c>
      <c r="L6" s="99"/>
      <c r="O6" s="99"/>
    </row>
    <row r="7" spans="1:15" s="98" customFormat="1" ht="12.75">
      <c r="A7" s="95" t="s">
        <v>61</v>
      </c>
      <c r="B7" s="96">
        <v>22.02</v>
      </c>
      <c r="C7" s="95"/>
      <c r="D7" s="95" t="s">
        <v>78</v>
      </c>
      <c r="E7" s="96">
        <v>22.1</v>
      </c>
      <c r="F7" s="97"/>
      <c r="G7" s="95" t="s">
        <v>81</v>
      </c>
      <c r="H7" s="96">
        <v>22.54</v>
      </c>
      <c r="O7" s="99"/>
    </row>
    <row r="8" spans="1:15" s="98" customFormat="1" ht="12.75">
      <c r="A8" s="95" t="s">
        <v>70</v>
      </c>
      <c r="B8" s="96">
        <v>21.02</v>
      </c>
      <c r="C8" s="95"/>
      <c r="D8" s="95"/>
      <c r="E8" s="96"/>
      <c r="F8" s="97"/>
      <c r="G8" s="95" t="s">
        <v>168</v>
      </c>
      <c r="H8" s="96">
        <v>21.44</v>
      </c>
      <c r="O8" s="99"/>
    </row>
    <row r="9" spans="1:8" s="98" customFormat="1" ht="12.75">
      <c r="A9" s="95" t="s">
        <v>277</v>
      </c>
      <c r="B9" s="100" t="s">
        <v>272</v>
      </c>
      <c r="C9" s="95"/>
      <c r="D9" s="95"/>
      <c r="E9" s="96"/>
      <c r="F9" s="97"/>
      <c r="G9" s="95" t="s">
        <v>278</v>
      </c>
      <c r="H9" s="96">
        <v>24.59</v>
      </c>
    </row>
    <row r="10" spans="1:8" s="98" customFormat="1" ht="12.75">
      <c r="A10" s="95" t="s">
        <v>53</v>
      </c>
      <c r="B10" s="96">
        <v>20.37</v>
      </c>
      <c r="C10" s="95"/>
      <c r="D10" s="95"/>
      <c r="E10" s="96"/>
      <c r="F10" s="95"/>
      <c r="G10" s="95"/>
      <c r="H10" s="96"/>
    </row>
    <row r="11" spans="2:8" ht="12.75">
      <c r="B11" s="101"/>
      <c r="E11" s="101"/>
      <c r="F11" s="98"/>
      <c r="H11" s="101"/>
    </row>
    <row r="12" spans="1:8" ht="12.75">
      <c r="A12" s="93" t="s">
        <v>279</v>
      </c>
      <c r="B12" s="102" t="s">
        <v>280</v>
      </c>
      <c r="D12" s="93" t="s">
        <v>281</v>
      </c>
      <c r="E12" s="102" t="s">
        <v>282</v>
      </c>
      <c r="G12" s="93" t="s">
        <v>283</v>
      </c>
      <c r="H12" s="102" t="s">
        <v>284</v>
      </c>
    </row>
    <row r="13" spans="1:8" s="98" customFormat="1" ht="12.75">
      <c r="A13" s="95" t="s">
        <v>183</v>
      </c>
      <c r="B13" s="96">
        <v>11.06</v>
      </c>
      <c r="C13" s="95"/>
      <c r="D13" s="95" t="s">
        <v>109</v>
      </c>
      <c r="E13" s="96">
        <v>27.27</v>
      </c>
      <c r="F13" s="97"/>
      <c r="G13" s="95" t="s">
        <v>120</v>
      </c>
      <c r="H13" s="96">
        <v>29.51</v>
      </c>
    </row>
    <row r="14" spans="1:8" s="98" customFormat="1" ht="12.75">
      <c r="A14" s="95" t="s">
        <v>185</v>
      </c>
      <c r="B14" s="96">
        <v>10.3</v>
      </c>
      <c r="C14" s="95"/>
      <c r="D14" s="95" t="s">
        <v>100</v>
      </c>
      <c r="E14" s="96">
        <v>26.58</v>
      </c>
      <c r="F14" s="95"/>
      <c r="G14" s="95" t="s">
        <v>220</v>
      </c>
      <c r="H14" s="96">
        <v>37.58</v>
      </c>
    </row>
    <row r="15" spans="1:8" s="98" customFormat="1" ht="12.75">
      <c r="A15" s="95" t="s">
        <v>180</v>
      </c>
      <c r="B15" s="96">
        <v>9.54</v>
      </c>
      <c r="C15" s="97"/>
      <c r="D15" s="95" t="s">
        <v>255</v>
      </c>
      <c r="E15" s="96">
        <v>34.29</v>
      </c>
      <c r="F15" s="95"/>
      <c r="G15" s="95" t="s">
        <v>124</v>
      </c>
      <c r="H15" s="96">
        <v>38.14</v>
      </c>
    </row>
    <row r="16" spans="1:8" ht="12.75">
      <c r="A16" s="95"/>
      <c r="B16" s="103"/>
      <c r="C16" s="97"/>
      <c r="D16" s="95" t="s">
        <v>45</v>
      </c>
      <c r="E16" s="96">
        <v>23.21</v>
      </c>
      <c r="F16" s="95"/>
      <c r="G16" s="95" t="s">
        <v>117</v>
      </c>
      <c r="H16" s="96">
        <v>27.41</v>
      </c>
    </row>
    <row r="17" spans="2:11" ht="12.75">
      <c r="B17" s="101"/>
      <c r="C17" s="99"/>
      <c r="E17" s="101"/>
      <c r="F17" s="99"/>
      <c r="G17" s="98"/>
      <c r="H17" s="104"/>
      <c r="I17" s="98"/>
      <c r="J17" s="98"/>
      <c r="K17" s="98"/>
    </row>
    <row r="18" spans="1:11" ht="12.75">
      <c r="A18" s="93" t="s">
        <v>285</v>
      </c>
      <c r="B18" s="102" t="s">
        <v>286</v>
      </c>
      <c r="D18" s="93" t="s">
        <v>287</v>
      </c>
      <c r="E18" s="102" t="s">
        <v>288</v>
      </c>
      <c r="G18" s="98"/>
      <c r="H18" s="101"/>
      <c r="I18" s="98"/>
      <c r="J18" s="98"/>
      <c r="K18" s="98"/>
    </row>
    <row r="19" spans="1:8" s="98" customFormat="1" ht="12.75">
      <c r="A19" s="98" t="s">
        <v>207</v>
      </c>
      <c r="B19" s="104">
        <v>27.46</v>
      </c>
      <c r="D19" s="98" t="s">
        <v>249</v>
      </c>
      <c r="E19" s="104">
        <v>11.41</v>
      </c>
      <c r="G19"/>
      <c r="H19" s="104"/>
    </row>
    <row r="20" spans="1:9" s="98" customFormat="1" ht="12.75">
      <c r="A20" s="98" t="s">
        <v>210</v>
      </c>
      <c r="B20" s="104">
        <v>28.07</v>
      </c>
      <c r="D20" s="98" t="s">
        <v>252</v>
      </c>
      <c r="E20" s="104">
        <v>13.13</v>
      </c>
      <c r="G20"/>
      <c r="H20"/>
      <c r="I20" s="99"/>
    </row>
    <row r="21" spans="1:9" s="98" customFormat="1" ht="12.75">
      <c r="A21" s="98" t="s">
        <v>228</v>
      </c>
      <c r="B21" s="104">
        <v>32.25</v>
      </c>
      <c r="C21" s="99"/>
      <c r="D21" s="98" t="s">
        <v>262</v>
      </c>
      <c r="E21" s="104">
        <v>12.43</v>
      </c>
      <c r="I21" s="99"/>
    </row>
    <row r="22" spans="1:5" s="98" customFormat="1" ht="12.75">
      <c r="A22" s="98" t="s">
        <v>213</v>
      </c>
      <c r="B22" s="104">
        <v>31.13</v>
      </c>
      <c r="D22"/>
      <c r="E22"/>
    </row>
    <row r="23" spans="7:9" ht="12.75">
      <c r="G23" s="98"/>
      <c r="H23" s="98"/>
      <c r="I23" s="98"/>
    </row>
  </sheetData>
  <sheetProtection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CWK</cp:lastModifiedBy>
  <cp:lastPrinted>2015-05-19T04:43:28Z</cp:lastPrinted>
  <dcterms:modified xsi:type="dcterms:W3CDTF">2015-05-19T12:55:33Z</dcterms:modified>
  <cp:category/>
  <cp:version/>
  <cp:contentType/>
  <cp:contentStatus/>
</cp:coreProperties>
</file>